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6050" yWindow="1005" windowWidth="16380" windowHeight="8175" tabRatio="500" activeTab="1"/>
  </bookViews>
  <sheets>
    <sheet name="Председатель Думы" sheetId="1" r:id="rId1"/>
    <sheet name="ДУМА" sheetId="2" r:id="rId2"/>
  </sheets>
  <definedNames>
    <definedName name="_xlnm.Print_Area" localSheetId="1">ДУМА!$A$1:$AO$61</definedName>
    <definedName name="_xlnm.Print_Area" localSheetId="0">'Председатель Думы'!$A$1:$AO$14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1" i="2" l="1"/>
  <c r="J81" i="2"/>
  <c r="AO81" i="2" s="1"/>
  <c r="J80" i="2"/>
  <c r="I80" i="2" s="1"/>
  <c r="J79" i="2"/>
  <c r="I79" i="2" s="1"/>
  <c r="J78" i="2"/>
  <c r="AO78" i="2" s="1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H77" i="2"/>
  <c r="G77" i="2"/>
  <c r="F77" i="2"/>
  <c r="E77" i="2"/>
  <c r="D77" i="2"/>
  <c r="C77" i="2"/>
  <c r="B77" i="2"/>
  <c r="J76" i="2"/>
  <c r="I76" i="2" s="1"/>
  <c r="J75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H74" i="2"/>
  <c r="G74" i="2"/>
  <c r="F74" i="2"/>
  <c r="E74" i="2"/>
  <c r="D74" i="2"/>
  <c r="C74" i="2"/>
  <c r="B74" i="2"/>
  <c r="J73" i="2"/>
  <c r="AO73" i="2" s="1"/>
  <c r="J72" i="2"/>
  <c r="AO72" i="2" s="1"/>
  <c r="J71" i="2"/>
  <c r="J70" i="2"/>
  <c r="J69" i="2"/>
  <c r="AO69" i="2" s="1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H68" i="2"/>
  <c r="G68" i="2"/>
  <c r="F68" i="2"/>
  <c r="E68" i="2"/>
  <c r="D68" i="2"/>
  <c r="C68" i="2"/>
  <c r="B68" i="2"/>
  <c r="J67" i="2"/>
  <c r="J66" i="2"/>
  <c r="AO66" i="2" s="1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H65" i="2"/>
  <c r="G65" i="2"/>
  <c r="F65" i="2"/>
  <c r="E65" i="2"/>
  <c r="D65" i="2"/>
  <c r="C65" i="2"/>
  <c r="B65" i="2"/>
  <c r="J63" i="2"/>
  <c r="I63" i="2" s="1"/>
  <c r="J62" i="2"/>
  <c r="I62" i="2" s="1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H60" i="2"/>
  <c r="G60" i="2"/>
  <c r="F60" i="2"/>
  <c r="E60" i="2"/>
  <c r="D60" i="2"/>
  <c r="C60" i="2"/>
  <c r="B60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H59" i="2"/>
  <c r="G59" i="2"/>
  <c r="F59" i="2"/>
  <c r="E59" i="2"/>
  <c r="D59" i="2"/>
  <c r="C59" i="2"/>
  <c r="B59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H58" i="2"/>
  <c r="G58" i="2"/>
  <c r="F58" i="2"/>
  <c r="E58" i="2"/>
  <c r="D58" i="2"/>
  <c r="C58" i="2"/>
  <c r="B58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K56" i="2" s="1"/>
  <c r="H57" i="2"/>
  <c r="G57" i="2"/>
  <c r="F57" i="2"/>
  <c r="E57" i="2"/>
  <c r="D57" i="2"/>
  <c r="C57" i="2"/>
  <c r="B57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H55" i="2"/>
  <c r="G55" i="2"/>
  <c r="F55" i="2"/>
  <c r="E55" i="2"/>
  <c r="D55" i="2"/>
  <c r="C55" i="2"/>
  <c r="B55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H54" i="2"/>
  <c r="G54" i="2"/>
  <c r="F54" i="2"/>
  <c r="E54" i="2"/>
  <c r="D54" i="2"/>
  <c r="C54" i="2"/>
  <c r="B54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H52" i="2"/>
  <c r="G52" i="2"/>
  <c r="F52" i="2"/>
  <c r="E52" i="2"/>
  <c r="D52" i="2"/>
  <c r="C52" i="2"/>
  <c r="B52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H51" i="2"/>
  <c r="G51" i="2"/>
  <c r="F51" i="2"/>
  <c r="E51" i="2"/>
  <c r="D51" i="2"/>
  <c r="C51" i="2"/>
  <c r="B51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H50" i="2"/>
  <c r="G50" i="2"/>
  <c r="F50" i="2"/>
  <c r="E50" i="2"/>
  <c r="D50" i="2"/>
  <c r="C50" i="2"/>
  <c r="B50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H49" i="2"/>
  <c r="G49" i="2"/>
  <c r="F49" i="2"/>
  <c r="E49" i="2"/>
  <c r="D49" i="2"/>
  <c r="C49" i="2"/>
  <c r="B49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H48" i="2"/>
  <c r="G48" i="2"/>
  <c r="F48" i="2"/>
  <c r="E48" i="2"/>
  <c r="D48" i="2"/>
  <c r="C48" i="2"/>
  <c r="B48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H46" i="2"/>
  <c r="G46" i="2"/>
  <c r="F46" i="2"/>
  <c r="E46" i="2"/>
  <c r="D46" i="2"/>
  <c r="C46" i="2"/>
  <c r="B46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H45" i="2"/>
  <c r="G45" i="2"/>
  <c r="F45" i="2"/>
  <c r="E45" i="2"/>
  <c r="D45" i="2"/>
  <c r="C45" i="2"/>
  <c r="B45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H42" i="2"/>
  <c r="G42" i="2"/>
  <c r="F42" i="2"/>
  <c r="E42" i="2"/>
  <c r="D42" i="2"/>
  <c r="C42" i="2"/>
  <c r="B42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G41" i="2"/>
  <c r="F41" i="2"/>
  <c r="E41" i="2"/>
  <c r="D41" i="2"/>
  <c r="C41" i="2"/>
  <c r="B41" i="2"/>
  <c r="J46" i="2" l="1"/>
  <c r="AO46" i="2" s="1"/>
  <c r="AL44" i="2"/>
  <c r="J55" i="2"/>
  <c r="AI56" i="2"/>
  <c r="J51" i="2"/>
  <c r="AO51" i="2" s="1"/>
  <c r="J48" i="2"/>
  <c r="AO48" i="2" s="1"/>
  <c r="J57" i="2"/>
  <c r="AO57" i="2" s="1"/>
  <c r="J42" i="2"/>
  <c r="AO42" i="2" s="1"/>
  <c r="J58" i="2"/>
  <c r="AO58" i="2" s="1"/>
  <c r="J52" i="2"/>
  <c r="AO52" i="2" s="1"/>
  <c r="V53" i="2"/>
  <c r="AI53" i="2"/>
  <c r="J60" i="2"/>
  <c r="AO60" i="2" s="1"/>
  <c r="K47" i="2"/>
  <c r="O47" i="2"/>
  <c r="S47" i="2"/>
  <c r="J49" i="2"/>
  <c r="AO49" i="2" s="1"/>
  <c r="J59" i="2"/>
  <c r="AO59" i="2" s="1"/>
  <c r="W44" i="2"/>
  <c r="J54" i="2"/>
  <c r="AO54" i="2" s="1"/>
  <c r="J45" i="2"/>
  <c r="AO45" i="2" s="1"/>
  <c r="AG47" i="2"/>
  <c r="J50" i="2"/>
  <c r="AO50" i="2" s="1"/>
  <c r="R47" i="2"/>
  <c r="N53" i="2"/>
  <c r="AE53" i="2"/>
  <c r="AM53" i="2"/>
  <c r="I81" i="2"/>
  <c r="U56" i="2"/>
  <c r="H47" i="2"/>
  <c r="M47" i="2"/>
  <c r="Q47" i="2"/>
  <c r="U47" i="2"/>
  <c r="Z47" i="2"/>
  <c r="AD47" i="2"/>
  <c r="AH47" i="2"/>
  <c r="AL47" i="2"/>
  <c r="L47" i="2"/>
  <c r="P47" i="2"/>
  <c r="T47" i="2"/>
  <c r="X47" i="2"/>
  <c r="AC47" i="2"/>
  <c r="AK47" i="2"/>
  <c r="M56" i="2"/>
  <c r="Q56" i="2"/>
  <c r="AD56" i="2"/>
  <c r="AL56" i="2"/>
  <c r="G56" i="2"/>
  <c r="O44" i="2"/>
  <c r="AF44" i="2"/>
  <c r="L64" i="2"/>
  <c r="T64" i="2"/>
  <c r="X64" i="2"/>
  <c r="AG64" i="2"/>
  <c r="AK64" i="2"/>
  <c r="W47" i="2"/>
  <c r="AB47" i="2"/>
  <c r="AF47" i="2"/>
  <c r="AJ47" i="2"/>
  <c r="AN47" i="2"/>
  <c r="N47" i="2"/>
  <c r="V47" i="2"/>
  <c r="AA47" i="2"/>
  <c r="AI47" i="2"/>
  <c r="AM47" i="2"/>
  <c r="O56" i="2"/>
  <c r="S56" i="2"/>
  <c r="W56" i="2"/>
  <c r="AB56" i="2"/>
  <c r="AF56" i="2"/>
  <c r="AJ56" i="2"/>
  <c r="AN56" i="2"/>
  <c r="K44" i="2"/>
  <c r="S44" i="2"/>
  <c r="AB44" i="2"/>
  <c r="AN44" i="2"/>
  <c r="AI44" i="2"/>
  <c r="R53" i="2"/>
  <c r="AA53" i="2"/>
  <c r="I69" i="2"/>
  <c r="I72" i="2"/>
  <c r="AG53" i="2"/>
  <c r="AJ53" i="2"/>
  <c r="Q64" i="2"/>
  <c r="N44" i="2"/>
  <c r="R44" i="2"/>
  <c r="V44" i="2"/>
  <c r="AA44" i="2"/>
  <c r="AE44" i="2"/>
  <c r="AM44" i="2"/>
  <c r="M44" i="2"/>
  <c r="Q44" i="2"/>
  <c r="U44" i="2"/>
  <c r="Z44" i="2"/>
  <c r="AD44" i="2"/>
  <c r="AH44" i="2"/>
  <c r="AE47" i="2"/>
  <c r="K53" i="2"/>
  <c r="O53" i="2"/>
  <c r="S53" i="2"/>
  <c r="W53" i="2"/>
  <c r="AB53" i="2"/>
  <c r="AF53" i="2"/>
  <c r="AN53" i="2"/>
  <c r="L56" i="2"/>
  <c r="P56" i="2"/>
  <c r="T56" i="2"/>
  <c r="X56" i="2"/>
  <c r="AC56" i="2"/>
  <c r="AG56" i="2"/>
  <c r="AK56" i="2"/>
  <c r="M64" i="2"/>
  <c r="AD64" i="2"/>
  <c r="AH64" i="2"/>
  <c r="AL64" i="2"/>
  <c r="J65" i="2"/>
  <c r="AO65" i="2" s="1"/>
  <c r="I73" i="2"/>
  <c r="AO80" i="2"/>
  <c r="L44" i="2"/>
  <c r="P44" i="2"/>
  <c r="T44" i="2"/>
  <c r="X44" i="2"/>
  <c r="AC44" i="2"/>
  <c r="AG44" i="2"/>
  <c r="AK44" i="2"/>
  <c r="AJ44" i="2"/>
  <c r="AJ43" i="2" s="1"/>
  <c r="D53" i="2"/>
  <c r="H53" i="2"/>
  <c r="M53" i="2"/>
  <c r="Q53" i="2"/>
  <c r="U53" i="2"/>
  <c r="Z53" i="2"/>
  <c r="AD53" i="2"/>
  <c r="AH53" i="2"/>
  <c r="AL53" i="2"/>
  <c r="L53" i="2"/>
  <c r="P53" i="2"/>
  <c r="T53" i="2"/>
  <c r="X53" i="2"/>
  <c r="AC53" i="2"/>
  <c r="AK53" i="2"/>
  <c r="E56" i="2"/>
  <c r="N56" i="2"/>
  <c r="R56" i="2"/>
  <c r="V56" i="2"/>
  <c r="AA56" i="2"/>
  <c r="AE56" i="2"/>
  <c r="AM56" i="2"/>
  <c r="Z56" i="2"/>
  <c r="AH56" i="2"/>
  <c r="P64" i="2"/>
  <c r="AC64" i="2"/>
  <c r="J41" i="2"/>
  <c r="AO41" i="2" s="1"/>
  <c r="H44" i="2"/>
  <c r="H56" i="2"/>
  <c r="E64" i="2"/>
  <c r="K64" i="2"/>
  <c r="O64" i="2"/>
  <c r="S64" i="2"/>
  <c r="W64" i="2"/>
  <c r="AB64" i="2"/>
  <c r="AF64" i="2"/>
  <c r="AJ64" i="2"/>
  <c r="AN64" i="2"/>
  <c r="Z64" i="2"/>
  <c r="AO63" i="2"/>
  <c r="N64" i="2"/>
  <c r="R64" i="2"/>
  <c r="V64" i="2"/>
  <c r="AA64" i="2"/>
  <c r="AE64" i="2"/>
  <c r="AI64" i="2"/>
  <c r="AM64" i="2"/>
  <c r="AO76" i="2"/>
  <c r="J77" i="2"/>
  <c r="B64" i="2"/>
  <c r="F64" i="2"/>
  <c r="D64" i="2"/>
  <c r="H64" i="2"/>
  <c r="B44" i="2"/>
  <c r="F44" i="2"/>
  <c r="F53" i="2"/>
  <c r="G44" i="2"/>
  <c r="E47" i="2"/>
  <c r="D47" i="2"/>
  <c r="AP14" i="2"/>
  <c r="G53" i="2"/>
  <c r="E44" i="2"/>
  <c r="B47" i="2"/>
  <c r="F47" i="2"/>
  <c r="B53" i="2"/>
  <c r="C47" i="2"/>
  <c r="G47" i="2"/>
  <c r="C56" i="2"/>
  <c r="C44" i="2"/>
  <c r="B56" i="2"/>
  <c r="F56" i="2"/>
  <c r="D44" i="2"/>
  <c r="E53" i="2"/>
  <c r="D56" i="2"/>
  <c r="C53" i="2"/>
  <c r="I67" i="2"/>
  <c r="AO67" i="2"/>
  <c r="I71" i="2"/>
  <c r="AO71" i="2"/>
  <c r="U64" i="2"/>
  <c r="I75" i="2"/>
  <c r="I74" i="2" s="1"/>
  <c r="AO75" i="2"/>
  <c r="J74" i="2"/>
  <c r="AO74" i="2" s="1"/>
  <c r="AO70" i="2"/>
  <c r="J68" i="2"/>
  <c r="AO68" i="2" s="1"/>
  <c r="I78" i="2"/>
  <c r="AO62" i="2"/>
  <c r="I66" i="2"/>
  <c r="I70" i="2"/>
  <c r="AO79" i="2"/>
  <c r="C64" i="2"/>
  <c r="G64" i="2"/>
  <c r="AO77" i="2"/>
  <c r="AI43" i="2" l="1"/>
  <c r="AF43" i="2"/>
  <c r="Z43" i="2"/>
  <c r="AC43" i="2"/>
  <c r="AA43" i="2"/>
  <c r="L43" i="2"/>
  <c r="J53" i="2"/>
  <c r="AO53" i="2" s="1"/>
  <c r="J56" i="2"/>
  <c r="AO56" i="2" s="1"/>
  <c r="AO55" i="2"/>
  <c r="X43" i="2"/>
  <c r="M43" i="2"/>
  <c r="AE43" i="2"/>
  <c r="P43" i="2"/>
  <c r="J44" i="2"/>
  <c r="AO44" i="2" s="1"/>
  <c r="J47" i="2"/>
  <c r="AO47" i="2" s="1"/>
  <c r="AL43" i="2"/>
  <c r="O43" i="2"/>
  <c r="H9" i="2"/>
  <c r="AK43" i="2"/>
  <c r="AD43" i="2"/>
  <c r="V43" i="2"/>
  <c r="AB43" i="2"/>
  <c r="AN43" i="2"/>
  <c r="W43" i="2"/>
  <c r="T43" i="2"/>
  <c r="AH43" i="2"/>
  <c r="Q43" i="2"/>
  <c r="U43" i="2"/>
  <c r="I49" i="2"/>
  <c r="K43" i="2"/>
  <c r="S43" i="2"/>
  <c r="I65" i="2"/>
  <c r="AG43" i="2"/>
  <c r="N43" i="2"/>
  <c r="AM43" i="2"/>
  <c r="R43" i="2"/>
  <c r="H43" i="2"/>
  <c r="G43" i="2"/>
  <c r="F43" i="2"/>
  <c r="E43" i="2"/>
  <c r="B43" i="2"/>
  <c r="D43" i="2"/>
  <c r="I45" i="2"/>
  <c r="I41" i="2"/>
  <c r="I58" i="2"/>
  <c r="I52" i="2"/>
  <c r="I42" i="2"/>
  <c r="I59" i="2"/>
  <c r="C43" i="2"/>
  <c r="I77" i="2"/>
  <c r="I57" i="2"/>
  <c r="I54" i="2"/>
  <c r="I55" i="2"/>
  <c r="I68" i="2"/>
  <c r="J64" i="2"/>
  <c r="AO64" i="2" s="1"/>
  <c r="I48" i="2"/>
  <c r="I50" i="2"/>
  <c r="I46" i="2"/>
  <c r="I51" i="2"/>
  <c r="I60" i="2"/>
  <c r="J43" i="2" l="1"/>
  <c r="AO43" i="2" s="1"/>
  <c r="I64" i="2"/>
  <c r="I53" i="2"/>
  <c r="I47" i="2"/>
  <c r="I56" i="2"/>
  <c r="I44" i="2"/>
  <c r="I43" i="2" l="1"/>
  <c r="I9" i="2" l="1"/>
</calcChain>
</file>

<file path=xl/sharedStrings.xml><?xml version="1.0" encoding="utf-8"?>
<sst xmlns="http://schemas.openxmlformats.org/spreadsheetml/2006/main" count="242" uniqueCount="131">
  <si>
    <t>КАТЕГОРИЯ 
РАБОТАЮЩИХ</t>
  </si>
  <si>
    <t>ШТАТНАЯ ЧИСЛЕННОСТЬ 
(на конец месяца)</t>
  </si>
  <si>
    <t>ФАКТИЧЕСКИ ЗАНЯТЫЕ СТАВКИ (за отчетный месяц)</t>
  </si>
  <si>
    <t>ФИЗИЧЕСКИЕ ЛИЦА, ИМЕЮЩИЕ ОСНОВНОЕ МЕСТНО РАБОТЫ В ДАННОМ УЧРЕЖДЕНИИ (на конец месяца)</t>
  </si>
  <si>
    <t>СРЕДНЕСПИСОЧНАЯ ЧИСЛЕННОСТЬ (за отчетный период)</t>
  </si>
  <si>
    <t>СПИСОЧНАЯ ЧИСЛ-ТЬ НА 31 ЧИСЛО ОТЧЕТНОГО МЕС-ЦА</t>
  </si>
  <si>
    <t>КОЛИЧЕСТВО ФИЗ.ЛИЦ, ПОЛУЧАЮЩИХ ДОПЛАТУ ДО МРОТ</t>
  </si>
  <si>
    <t>ПЛАНОВЫЕ ПОКАЗАТЕЛИ</t>
  </si>
  <si>
    <t>ФАКТИЧЕСКИЕ РАСХОДЫ</t>
  </si>
  <si>
    <t>ФОНД ЗАРАБОТНОЙ ПЛАТЫ</t>
  </si>
  <si>
    <t xml:space="preserve">                                                                                       Ф О Н Д   З А Р А Б О Т Н О Й   П Л А Т Ы </t>
  </si>
  <si>
    <t>ст.266</t>
  </si>
  <si>
    <t>Средняя заработная плата на среднесписочную численность</t>
  </si>
  <si>
    <t xml:space="preserve">         ОПЛАТА ЗА ОТРАБОТАННОЕ ВРЕМЯ</t>
  </si>
  <si>
    <t>ЗА НЕОТРАБОТАННОЕ ВРЕМЯ</t>
  </si>
  <si>
    <t>ЕДИНОВРЕМЕННЫЕ ВЫПЛАТЫ</t>
  </si>
  <si>
    <t>ДОПЛАТА ДО ФАКТИЧЕСКОГО ЗАРАБОТКА</t>
  </si>
  <si>
    <t>Оплата бальничного листа за счет ФОТ</t>
  </si>
  <si>
    <t>ОКЛАДНЫЙ ФОНД</t>
  </si>
  <si>
    <t>ЕЖЕМЕСЯЧНЫЕ ВЫПЛАТЫ, НАДБАВКИ</t>
  </si>
  <si>
    <t>ДОПЛАТА ЗА ВРЕМЕННО ОТСУТСТВ.РАБ-КА</t>
  </si>
  <si>
    <t>ЗА ВРЕДНЫЕ УСЛОВИЯ ТРУДА</t>
  </si>
  <si>
    <t>ТЕКУЩАЯ ПРЕМИЯ КРОМЕ МУНИЦИП.СЛ.</t>
  </si>
  <si>
    <t>РАЙОННЫЙ КОЭФФИЦИЕНТ</t>
  </si>
  <si>
    <t>СЕВЕРНАЯ НАДБАВКА</t>
  </si>
  <si>
    <t>ДОПЛАТА ДО МРОТ</t>
  </si>
  <si>
    <t>ЕЖЕГОДНЫЙ ОПЛАЧИВАЕМЫЙ ОТПУСК, УЧЕНИЧЕСКИЙ ОТПУСК</t>
  </si>
  <si>
    <t xml:space="preserve">из них  </t>
  </si>
  <si>
    <t>КОМАНДИРОВКИ</t>
  </si>
  <si>
    <t>КОМПЕНСАЦИЯ ВЗАМЕН  НЕИСПОЛЬЗОВАННОГО ОТПУСКА</t>
  </si>
  <si>
    <t>КОМПЕНСАЦИЯ ПРИ УВОЛЬНЕНИИ</t>
  </si>
  <si>
    <t>ДЕНЕЖНЫЕ ПООЩРЕНИЯ, ЕДИНОВРЕМЕННЫЕ ВЫПЛАТЫ</t>
  </si>
  <si>
    <t>МАТЕРИАЛЬНАЯ ПОМОЩЬ НА ПОХОРОНЫ</t>
  </si>
  <si>
    <t>ДОЛЖНОСТНОЙ ОКЛАД</t>
  </si>
  <si>
    <t xml:space="preserve"> ЗА ОСОБЫЕ УСЛОВИЯ МУН.СЛУЖБЫ</t>
  </si>
  <si>
    <t xml:space="preserve"> ЗА ВЫСЛУГУ ЛЕТ</t>
  </si>
  <si>
    <t xml:space="preserve"> ЗА СЛОЖНОСТЬ, НАПРЯЖЕННОСТЬ (ЗВАНИЕ)</t>
  </si>
  <si>
    <t>ЗА РАБОТУ СО СВЕДЕНИЯМИ, СОСТ.ГОС.ТАЙНУ</t>
  </si>
  <si>
    <t xml:space="preserve"> ЗА КЛАССНЫЙ ЧИН</t>
  </si>
  <si>
    <t>ЗА РАБОТУ В НОЧНОЕ ВРЕМЯ, ВЫХОДНЫЕ И ПРАЗДНИЧНЫЕ ДНИ</t>
  </si>
  <si>
    <t>ЕЖЕМЕСЯЧНОЕ ДЕНЕЖНОЕ ПООЩРЕНИЕ МУНИЦ.СЛ.</t>
  </si>
  <si>
    <t>ПО РЕЗУЛЬТАТАМ РАБОТЫ ЗА ГОД</t>
  </si>
  <si>
    <t>ПО РЕЗУЛЬТАТАМ РАБОТЫ ЗА КВАРТАЛ</t>
  </si>
  <si>
    <t>К ЮБИЛЕЙНОЙ ДАТЕ РАБОТНИКА</t>
  </si>
  <si>
    <t>С ВЫХОДОМ НА ПЕНСИЮ</t>
  </si>
  <si>
    <t>ЗА ВЫПОЛНЕНИЕ ОСОБО ВАЖНОГО ЗАДАНИЯ</t>
  </si>
  <si>
    <t>ЕДИНОВРЕМЕННАЯ ВЫПЛАТА К ОТПУСКУ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</si>
  <si>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</si>
  <si>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</si>
  <si>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</si>
  <si>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</si>
  <si>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</si>
  <si>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</si>
  <si>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</si>
  <si>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</si>
  <si>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</si>
  <si>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</si>
  <si>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</si>
  <si>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</si>
  <si>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</si>
  <si>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</si>
  <si>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</si>
  <si>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</si>
  <si>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</si>
  <si>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</si>
  <si>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гр.21</t>
  </si>
  <si>
    <t>гр.22</t>
  </si>
  <si>
    <t>гр.23</t>
  </si>
  <si>
    <t>гр.24</t>
  </si>
  <si>
    <t>гр.25</t>
  </si>
  <si>
    <t>гр.26</t>
  </si>
  <si>
    <t>гр.27</t>
  </si>
  <si>
    <t>гр.28</t>
  </si>
  <si>
    <t>гр.29</t>
  </si>
  <si>
    <t>гр.30</t>
  </si>
  <si>
    <t>гр.31</t>
  </si>
  <si>
    <t>гр.32</t>
  </si>
  <si>
    <t>гр.33</t>
  </si>
  <si>
    <t>гр.34</t>
  </si>
  <si>
    <t>гр.35</t>
  </si>
  <si>
    <t>гр.36</t>
  </si>
  <si>
    <t>гр.37</t>
  </si>
  <si>
    <t>ГОД</t>
  </si>
  <si>
    <t>Текущий месяц</t>
  </si>
  <si>
    <t>Председатель Думы</t>
  </si>
  <si>
    <t>Муниципальная должность</t>
  </si>
  <si>
    <t>Руководитель аппарата</t>
  </si>
  <si>
    <t>ДУМА</t>
  </si>
  <si>
    <t>муниципальные служащие (итого)</t>
  </si>
  <si>
    <t>РУКОВОДИТЕЛЬ/ВЫСШАЯ</t>
  </si>
  <si>
    <t>Начальник управления аппарата</t>
  </si>
  <si>
    <t>ПОМОЩНИК/ГЛАВНАЯ</t>
  </si>
  <si>
    <t>Помощник, советник</t>
  </si>
  <si>
    <t>РУКОВОДИТЕЛЬ/ГЛАВНАЯ</t>
  </si>
  <si>
    <t>Зам. начальника управления аппарата, начальник (заведующий) отдела, службы</t>
  </si>
  <si>
    <t>Аудитор</t>
  </si>
  <si>
    <t>РУКОВОДИТЕЛЬ/ВЕДУЩАЯ</t>
  </si>
  <si>
    <t>Начальник (заведующий) отдела, службы в составе управления</t>
  </si>
  <si>
    <t>Заместитель начальника (заведующего) отдела, службы</t>
  </si>
  <si>
    <t>СПЕЦИАЛИСТ/ГЛАВНАЯ</t>
  </si>
  <si>
    <t>Инспектор</t>
  </si>
  <si>
    <t>СПЕЦИАЛИСТ/ВЕДУЩАЯ</t>
  </si>
  <si>
    <t>Консультант</t>
  </si>
  <si>
    <t>Специалист-эксперт</t>
  </si>
  <si>
    <t>СПЕЦИАЛИСТ/СТАРШАЯ</t>
  </si>
  <si>
    <t>Главный специалист</t>
  </si>
  <si>
    <t>Ведущий специалист</t>
  </si>
  <si>
    <t>не отнесенные к муницип. служащим (итого)</t>
  </si>
  <si>
    <t>не включенные в ПКГ</t>
  </si>
  <si>
    <t>зам.начальника отдела</t>
  </si>
  <si>
    <t>ПКГ 1 кв.у.1</t>
  </si>
  <si>
    <t>Архивариус</t>
  </si>
  <si>
    <t>Делопроизводитель</t>
  </si>
  <si>
    <t>Инспектор по учету</t>
  </si>
  <si>
    <t>Секретарь</t>
  </si>
  <si>
    <t>ПКГ 1 кв.у.2</t>
  </si>
  <si>
    <t>Старший секретарь</t>
  </si>
  <si>
    <t>ПКГ 3 кв.у.1</t>
  </si>
  <si>
    <t>инженер-программист</t>
  </si>
  <si>
    <t>эксперт</t>
  </si>
  <si>
    <t>Исполнитель Ф.И.О., тел, подпись Руководитель учреждения, структурного подразделения Ф.И.О., подпись</t>
  </si>
  <si>
    <t>Приложение 1 к приказу комитета финансов администрации города Покачи</t>
  </si>
  <si>
    <t>от 21_._02__.202_3_ № _5_</t>
  </si>
  <si>
    <t>гр.38</t>
  </si>
  <si>
    <t>ВНУТРЕННЕЕ СОВМЕСТИТЕЛЬСТВО (ФЗП)</t>
  </si>
  <si>
    <t xml:space="preserve">АНАЛИЗ ФОНДА ЗАРАБОТНОЙ ПЛАТЫ ОМС </t>
  </si>
  <si>
    <t>за_________202__ года</t>
  </si>
  <si>
    <t>АНАЛИЗ ФОНДА ЗАРАБОТНОЙ ПЛАТЫ ОМС</t>
  </si>
  <si>
    <t>гр.9=гр.10+гр.38</t>
  </si>
  <si>
    <t>гр.10=гр.11+…24+
27+…+35</t>
  </si>
  <si>
    <t>гр.10=гр.11+…25+
28+…+35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</si>
</sst>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##\ ##0.0"/>
    <numFmt numFmtId="166" formatCode="_-* #,##0.00_р_._-;\-* #,##0.00_р_._-;_-* \-??_р_._-;_-@_-"/>
    <numFmt numFmtId="167" formatCode="_-* #,##0.0000_р_._-;\-* #,##0.0000_р_._-;_-* \-??_р_._-;_-@_-"/>
    <numFmt numFmtId="168" formatCode="_-* #,##0_р_._-;\-* #,##0_р_._-;_-* \-_р_._-;_-@_-"/>
  </numFmts>
  <fonts count="21">
    <font>
      <sz val="11"/>
      <color rgb="FF000000"/>
      <name val="Calibri"/>
      <family val="2"/>
      <charset val="204"/>
    </font>
    <font>
      <sz val="10"/>
      <name val="Arial Cyr"/>
      <charset val="1"/>
    </font>
    <font>
      <b/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6"/>
      <name val="Bookman Old Style"/>
      <family val="1"/>
      <charset val="204"/>
    </font>
    <font>
      <b/>
      <i/>
      <sz val="6"/>
      <name val="Bookman Old Style"/>
      <family val="1"/>
      <charset val="204"/>
    </font>
    <font>
      <sz val="6"/>
      <name val="Bookman Old Style"/>
      <family val="1"/>
      <charset val="204"/>
    </font>
    <font>
      <sz val="6"/>
      <name val="Arial"/>
      <family val="2"/>
      <charset val="204"/>
    </font>
    <font>
      <i/>
      <sz val="6"/>
      <name val="Bookman Old Style"/>
      <family val="1"/>
      <charset val="204"/>
    </font>
    <font>
      <sz val="7"/>
      <name val="Bookman Old Style"/>
      <family val="1"/>
      <charset val="204"/>
    </font>
    <font>
      <sz val="7"/>
      <color rgb="FF000000"/>
      <name val="Calibri"/>
      <family val="2"/>
      <charset val="204"/>
    </font>
    <font>
      <b/>
      <sz val="8"/>
      <name val="Arial"/>
      <family val="2"/>
      <charset val="204"/>
    </font>
    <font>
      <sz val="8"/>
      <name val="Bookman Old Style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9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rgb="FFEBF1DE"/>
        <bgColor rgb="FFFFFFFF"/>
      </patternFill>
    </fill>
    <fill>
      <patternFill patternType="solid">
        <fgColor rgb="FFFFFFFF"/>
        <bgColor rgb="FFEBF1DE"/>
      </patternFill>
    </fill>
    <fill>
      <patternFill patternType="solid">
        <fgColor rgb="FFFFC000"/>
        <bgColor rgb="FFFF9900"/>
      </patternFill>
    </fill>
    <fill>
      <patternFill patternType="solid">
        <fgColor rgb="FFE46C0A"/>
        <bgColor rgb="FFFF9900"/>
      </patternFill>
    </fill>
    <fill>
      <patternFill patternType="solid">
        <fgColor rgb="FFC6D9F1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6" fontId="19" fillId="0" borderId="0" applyBorder="0" applyProtection="0"/>
    <xf numFmtId="0" fontId="1" fillId="0" borderId="0"/>
  </cellStyleXfs>
  <cellXfs count="102">
    <xf numFmtId="0" fontId="0" fillId="0" borderId="0" xfId="0"/>
    <xf numFmtId="0" fontId="0" fillId="0" borderId="0" xfId="0" applyAlignment="1">
      <alignment vertical="center"/>
    </xf>
    <xf numFmtId="1" fontId="0" fillId="0" borderId="0" xfId="0" applyNumberFormat="1"/>
    <xf numFmtId="1" fontId="0" fillId="0" borderId="0" xfId="0" applyNumberFormat="1"/>
    <xf numFmtId="1" fontId="5" fillId="0" borderId="6" xfId="2" applyNumberFormat="1" applyFont="1" applyBorder="1" applyAlignment="1">
      <alignment horizontal="center" vertical="center" wrapText="1"/>
    </xf>
    <xf numFmtId="1" fontId="6" fillId="0" borderId="6" xfId="2" applyNumberFormat="1" applyFont="1" applyBorder="1" applyAlignment="1">
      <alignment vertical="center" wrapText="1"/>
    </xf>
    <xf numFmtId="1" fontId="6" fillId="0" borderId="6" xfId="2" applyNumberFormat="1" applyFont="1" applyBorder="1" applyAlignment="1">
      <alignment horizontal="center" vertical="center" wrapText="1"/>
    </xf>
    <xf numFmtId="1" fontId="6" fillId="0" borderId="7" xfId="2" applyNumberFormat="1" applyFont="1" applyBorder="1" applyAlignment="1">
      <alignment vertical="center" wrapText="1"/>
    </xf>
    <xf numFmtId="1" fontId="7" fillId="0" borderId="0" xfId="0" applyNumberFormat="1" applyFont="1"/>
    <xf numFmtId="0" fontId="7" fillId="0" borderId="0" xfId="0" applyFont="1"/>
    <xf numFmtId="1" fontId="6" fillId="0" borderId="5" xfId="2" applyNumberFormat="1" applyFont="1" applyBorder="1" applyAlignment="1">
      <alignment horizontal="center" vertical="center" wrapText="1"/>
    </xf>
    <xf numFmtId="1" fontId="6" fillId="0" borderId="3" xfId="2" applyNumberFormat="1" applyFont="1" applyBorder="1" applyAlignment="1">
      <alignment horizontal="center" vertical="center" wrapText="1"/>
    </xf>
    <xf numFmtId="1" fontId="8" fillId="3" borderId="6" xfId="2" applyNumberFormat="1" applyFont="1" applyFill="1" applyBorder="1" applyAlignment="1">
      <alignment vertical="center" wrapText="1"/>
    </xf>
    <xf numFmtId="1" fontId="8" fillId="3" borderId="4" xfId="2" applyNumberFormat="1" applyFont="1" applyFill="1" applyBorder="1" applyAlignment="1">
      <alignment vertical="center" wrapText="1"/>
    </xf>
    <xf numFmtId="1" fontId="8" fillId="0" borderId="6" xfId="2" applyNumberFormat="1" applyFont="1" applyBorder="1" applyAlignment="1">
      <alignment horizontal="center" vertical="center" wrapText="1"/>
    </xf>
    <xf numFmtId="1" fontId="8" fillId="0" borderId="4" xfId="2" applyNumberFormat="1" applyFont="1" applyBorder="1" applyAlignment="1">
      <alignment horizontal="center" vertical="center" wrapText="1"/>
    </xf>
    <xf numFmtId="1" fontId="9" fillId="4" borderId="4" xfId="2" applyNumberFormat="1" applyFont="1" applyFill="1" applyBorder="1" applyAlignment="1">
      <alignment horizontal="center" vertical="center" wrapText="1"/>
    </xf>
    <xf numFmtId="1" fontId="9" fillId="0" borderId="4" xfId="2" applyNumberFormat="1" applyFont="1" applyBorder="1" applyAlignment="1">
      <alignment horizontal="center" vertical="center" wrapText="1"/>
    </xf>
    <xf numFmtId="1" fontId="9" fillId="0" borderId="10" xfId="2" applyNumberFormat="1" applyFont="1" applyBorder="1" applyAlignment="1">
      <alignment horizontal="center" vertical="center" wrapText="1"/>
    </xf>
    <xf numFmtId="1" fontId="10" fillId="0" borderId="0" xfId="0" applyNumberFormat="1" applyFont="1"/>
    <xf numFmtId="0" fontId="10" fillId="0" borderId="0" xfId="0" applyFont="1"/>
    <xf numFmtId="0" fontId="11" fillId="5" borderId="0" xfId="0" applyFont="1" applyFill="1" applyBorder="1" applyAlignment="1">
      <alignment horizontal="center" vertical="center"/>
    </xf>
    <xf numFmtId="1" fontId="9" fillId="0" borderId="0" xfId="2" applyNumberFormat="1" applyFont="1" applyBorder="1" applyAlignment="1">
      <alignment horizontal="center" vertical="center" wrapText="1"/>
    </xf>
    <xf numFmtId="1" fontId="9" fillId="0" borderId="11" xfId="2" applyNumberFormat="1" applyFont="1" applyBorder="1" applyAlignment="1">
      <alignment horizontal="center" vertical="center" wrapText="1"/>
    </xf>
    <xf numFmtId="1" fontId="12" fillId="5" borderId="11" xfId="2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2" borderId="5" xfId="0" applyFont="1" applyFill="1" applyBorder="1" applyAlignment="1">
      <alignment horizontal="left" vertical="center" wrapText="1"/>
    </xf>
    <xf numFmtId="166" fontId="13" fillId="2" borderId="1" xfId="1" applyFont="1" applyFill="1" applyBorder="1" applyAlignment="1" applyProtection="1">
      <alignment horizontal="right" vertical="center" wrapText="1"/>
    </xf>
    <xf numFmtId="166" fontId="13" fillId="2" borderId="12" xfId="1" applyFont="1" applyFill="1" applyBorder="1" applyAlignment="1" applyProtection="1">
      <alignment horizontal="right" vertical="center" wrapText="1"/>
    </xf>
    <xf numFmtId="4" fontId="13" fillId="2" borderId="13" xfId="1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11" fillId="6" borderId="14" xfId="0" applyFont="1" applyFill="1" applyBorder="1" applyAlignment="1">
      <alignment horizontal="left" vertical="center" wrapText="1"/>
    </xf>
    <xf numFmtId="166" fontId="13" fillId="6" borderId="15" xfId="1" applyFont="1" applyFill="1" applyBorder="1" applyAlignment="1" applyProtection="1">
      <alignment horizontal="right" vertical="center" wrapText="1"/>
    </xf>
    <xf numFmtId="4" fontId="13" fillId="6" borderId="16" xfId="1" applyNumberFormat="1" applyFont="1" applyFill="1" applyBorder="1" applyAlignment="1" applyProtection="1">
      <alignment horizontal="right" vertical="center" wrapText="1"/>
    </xf>
    <xf numFmtId="0" fontId="14" fillId="0" borderId="17" xfId="0" applyFont="1" applyBorder="1" applyAlignment="1">
      <alignment horizontal="left" vertical="center" wrapText="1"/>
    </xf>
    <xf numFmtId="166" fontId="15" fillId="7" borderId="7" xfId="1" applyFont="1" applyFill="1" applyBorder="1" applyAlignment="1" applyProtection="1">
      <alignment horizontal="right" vertical="center" wrapText="1"/>
      <protection locked="0"/>
    </xf>
    <xf numFmtId="166" fontId="15" fillId="2" borderId="7" xfId="1" applyFont="1" applyFill="1" applyBorder="1" applyAlignment="1" applyProtection="1">
      <alignment horizontal="right" vertical="center" wrapText="1"/>
      <protection locked="0"/>
    </xf>
    <xf numFmtId="4" fontId="13" fillId="7" borderId="18" xfId="1" applyNumberFormat="1" applyFont="1" applyFill="1" applyBorder="1" applyAlignment="1" applyProtection="1">
      <alignment horizontal="right" vertical="center" wrapText="1"/>
    </xf>
    <xf numFmtId="0" fontId="15" fillId="0" borderId="0" xfId="0" applyFont="1"/>
    <xf numFmtId="167" fontId="0" fillId="0" borderId="0" xfId="1" applyNumberFormat="1" applyFont="1" applyBorder="1" applyAlignment="1" applyProtection="1">
      <alignment horizontal="right"/>
    </xf>
    <xf numFmtId="4" fontId="0" fillId="0" borderId="0" xfId="1" applyNumberFormat="1" applyFont="1" applyBorder="1" applyAlignment="1" applyProtection="1">
      <alignment horizontal="right"/>
    </xf>
    <xf numFmtId="168" fontId="0" fillId="0" borderId="7" xfId="0" applyNumberFormat="1" applyBorder="1" applyAlignment="1" applyProtection="1">
      <alignment vertical="center" wrapText="1"/>
      <protection locked="0"/>
    </xf>
    <xf numFmtId="168" fontId="0" fillId="2" borderId="7" xfId="0" applyNumberFormat="1" applyFill="1" applyBorder="1" applyAlignment="1" applyProtection="1">
      <alignment vertical="center" wrapText="1"/>
      <protection locked="0"/>
    </xf>
    <xf numFmtId="4" fontId="13" fillId="0" borderId="7" xfId="1" applyNumberFormat="1" applyFont="1" applyBorder="1" applyAlignment="1" applyProtection="1">
      <alignment horizontal="right" vertical="center" wrapText="1"/>
    </xf>
    <xf numFmtId="0" fontId="11" fillId="8" borderId="0" xfId="0" applyFont="1" applyFill="1" applyBorder="1" applyAlignment="1">
      <alignment horizontal="center" vertical="center"/>
    </xf>
    <xf numFmtId="1" fontId="12" fillId="8" borderId="11" xfId="2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left" vertical="center" wrapText="1"/>
    </xf>
    <xf numFmtId="4" fontId="13" fillId="2" borderId="18" xfId="1" applyNumberFormat="1" applyFont="1" applyFill="1" applyBorder="1" applyAlignment="1" applyProtection="1">
      <alignment horizontal="right" vertical="center" wrapText="1"/>
    </xf>
    <xf numFmtId="1" fontId="17" fillId="0" borderId="0" xfId="0" applyNumberFormat="1" applyFont="1"/>
    <xf numFmtId="0" fontId="17" fillId="0" borderId="0" xfId="0" applyFont="1"/>
    <xf numFmtId="166" fontId="15" fillId="0" borderId="7" xfId="1" applyFont="1" applyBorder="1" applyAlignment="1" applyProtection="1">
      <alignment horizontal="right" vertical="center" wrapText="1"/>
      <protection locked="0"/>
    </xf>
    <xf numFmtId="1" fontId="15" fillId="0" borderId="0" xfId="0" applyNumberFormat="1" applyFont="1"/>
    <xf numFmtId="0" fontId="15" fillId="0" borderId="0" xfId="0" applyFont="1"/>
    <xf numFmtId="0" fontId="14" fillId="0" borderId="17" xfId="0" applyFont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166" fontId="15" fillId="6" borderId="7" xfId="1" applyFont="1" applyFill="1" applyBorder="1" applyAlignment="1" applyProtection="1">
      <alignment horizontal="right" vertical="center" wrapText="1"/>
      <protection locked="0"/>
    </xf>
    <xf numFmtId="4" fontId="13" fillId="6" borderId="18" xfId="1" applyNumberFormat="1" applyFont="1" applyFill="1" applyBorder="1" applyAlignment="1" applyProtection="1">
      <alignment horizontal="right" vertical="center" wrapText="1"/>
    </xf>
    <xf numFmtId="0" fontId="18" fillId="2" borderId="17" xfId="0" applyFont="1" applyFill="1" applyBorder="1" applyAlignment="1">
      <alignment horizontal="left" vertical="center" wrapText="1"/>
    </xf>
    <xf numFmtId="4" fontId="13" fillId="2" borderId="19" xfId="1" applyNumberFormat="1" applyFont="1" applyFill="1" applyBorder="1" applyAlignment="1" applyProtection="1">
      <alignment horizontal="right" vertical="center" wrapText="1"/>
    </xf>
    <xf numFmtId="4" fontId="13" fillId="7" borderId="19" xfId="1" applyNumberFormat="1" applyFont="1" applyFill="1" applyBorder="1" applyAlignment="1" applyProtection="1">
      <alignment horizontal="right" vertical="center" wrapText="1"/>
    </xf>
    <xf numFmtId="0" fontId="13" fillId="0" borderId="17" xfId="0" applyFont="1" applyBorder="1" applyAlignment="1">
      <alignment horizontal="left" vertical="center" wrapText="1"/>
    </xf>
    <xf numFmtId="4" fontId="0" fillId="2" borderId="7" xfId="0" applyNumberFormat="1" applyFill="1" applyBorder="1" applyAlignment="1" applyProtection="1">
      <alignment vertical="center" wrapText="1"/>
      <protection locked="0"/>
    </xf>
    <xf numFmtId="4" fontId="0" fillId="0" borderId="7" xfId="0" applyNumberFormat="1" applyBorder="1" applyAlignment="1" applyProtection="1">
      <alignment vertical="center" wrapText="1"/>
      <protection locked="0"/>
    </xf>
    <xf numFmtId="168" fontId="0" fillId="6" borderId="7" xfId="0" applyNumberFormat="1" applyFill="1" applyBorder="1" applyAlignment="1" applyProtection="1">
      <alignment vertical="center" wrapText="1"/>
      <protection locked="0"/>
    </xf>
    <xf numFmtId="4" fontId="0" fillId="6" borderId="7" xfId="0" applyNumberFormat="1" applyFill="1" applyBorder="1" applyAlignment="1" applyProtection="1">
      <alignment vertical="center" wrapText="1"/>
      <protection locked="0"/>
    </xf>
    <xf numFmtId="168" fontId="13" fillId="2" borderId="7" xfId="0" applyNumberFormat="1" applyFont="1" applyFill="1" applyBorder="1" applyAlignment="1" applyProtection="1">
      <alignment vertical="center" wrapText="1"/>
      <protection locked="0"/>
    </xf>
    <xf numFmtId="4" fontId="13" fillId="2" borderId="7" xfId="0" applyNumberFormat="1" applyFont="1" applyFill="1" applyBorder="1" applyAlignment="1" applyProtection="1">
      <alignment vertical="center" wrapText="1"/>
      <protection locked="0"/>
    </xf>
    <xf numFmtId="168" fontId="13" fillId="0" borderId="7" xfId="0" applyNumberFormat="1" applyFont="1" applyBorder="1" applyAlignment="1" applyProtection="1">
      <alignment vertical="center" wrapText="1"/>
      <protection locked="0"/>
    </xf>
    <xf numFmtId="167" fontId="13" fillId="0" borderId="7" xfId="1" applyNumberFormat="1" applyFont="1" applyBorder="1" applyAlignment="1" applyProtection="1">
      <alignment horizontal="right" vertical="center" wrapText="1"/>
      <protection locked="0"/>
    </xf>
    <xf numFmtId="167" fontId="0" fillId="0" borderId="7" xfId="1" applyNumberFormat="1" applyFont="1" applyBorder="1" applyAlignment="1" applyProtection="1">
      <alignment horizontal="right" vertical="center" wrapText="1"/>
      <protection locked="0"/>
    </xf>
    <xf numFmtId="0" fontId="0" fillId="0" borderId="7" xfId="0" applyBorder="1" applyAlignment="1">
      <alignment vertical="center"/>
    </xf>
    <xf numFmtId="164" fontId="15" fillId="0" borderId="0" xfId="0" applyNumberFormat="1" applyFont="1"/>
    <xf numFmtId="2" fontId="0" fillId="0" borderId="0" xfId="0" applyNumberFormat="1"/>
    <xf numFmtId="1" fontId="20" fillId="0" borderId="0" xfId="0" applyNumberFormat="1" applyFont="1"/>
    <xf numFmtId="167" fontId="0" fillId="0" borderId="0" xfId="1" applyNumberFormat="1" applyFont="1" applyFill="1" applyBorder="1" applyAlignment="1" applyProtection="1">
      <alignment horizontal="right"/>
    </xf>
    <xf numFmtId="1" fontId="4" fillId="9" borderId="5" xfId="2" applyNumberFormat="1" applyFont="1" applyFill="1" applyBorder="1" applyAlignment="1">
      <alignment horizontal="center" vertical="center" wrapText="1"/>
    </xf>
    <xf numFmtId="1" fontId="9" fillId="9" borderId="4" xfId="2" applyNumberFormat="1" applyFont="1" applyFill="1" applyBorder="1" applyAlignment="1">
      <alignment horizontal="center" vertical="center" wrapText="1"/>
    </xf>
    <xf numFmtId="1" fontId="9" fillId="9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165" fontId="4" fillId="0" borderId="2" xfId="2" applyNumberFormat="1" applyFont="1" applyBorder="1" applyAlignment="1">
      <alignment horizontal="center" vertical="center" wrapText="1"/>
    </xf>
    <xf numFmtId="165" fontId="4" fillId="0" borderId="3" xfId="2" applyNumberFormat="1" applyFont="1" applyBorder="1" applyAlignment="1">
      <alignment horizontal="center" vertical="center" wrapText="1"/>
    </xf>
    <xf numFmtId="165" fontId="4" fillId="0" borderId="4" xfId="2" applyNumberFormat="1" applyFont="1" applyBorder="1" applyAlignment="1">
      <alignment horizontal="center" vertical="center" wrapText="1"/>
    </xf>
    <xf numFmtId="1" fontId="6" fillId="0" borderId="3" xfId="2" applyNumberFormat="1" applyFont="1" applyBorder="1" applyAlignment="1">
      <alignment horizontal="center" vertical="center" wrapText="1"/>
    </xf>
    <xf numFmtId="1" fontId="6" fillId="3" borderId="4" xfId="2" applyNumberFormat="1" applyFont="1" applyFill="1" applyBorder="1" applyAlignment="1">
      <alignment horizontal="center" vertical="center" wrapText="1"/>
    </xf>
    <xf numFmtId="1" fontId="4" fillId="0" borderId="3" xfId="2" applyNumberFormat="1" applyFont="1" applyBorder="1" applyAlignment="1">
      <alignment horizontal="center" vertical="center" wrapText="1"/>
    </xf>
    <xf numFmtId="1" fontId="4" fillId="2" borderId="3" xfId="2" applyNumberFormat="1" applyFont="1" applyFill="1" applyBorder="1" applyAlignment="1">
      <alignment horizontal="center" vertical="center" wrapText="1"/>
    </xf>
    <xf numFmtId="1" fontId="6" fillId="9" borderId="3" xfId="2" applyNumberFormat="1" applyFont="1" applyFill="1" applyBorder="1" applyAlignment="1">
      <alignment horizontal="center" vertical="center" wrapText="1"/>
    </xf>
    <xf numFmtId="1" fontId="6" fillId="0" borderId="4" xfId="2" applyNumberFormat="1" applyFont="1" applyBorder="1" applyAlignment="1">
      <alignment horizontal="center" vertical="center" wrapText="1"/>
    </xf>
    <xf numFmtId="1" fontId="5" fillId="0" borderId="5" xfId="2" applyNumberFormat="1" applyFont="1" applyBorder="1" applyAlignment="1">
      <alignment horizontal="center" vertical="center" wrapText="1"/>
    </xf>
    <xf numFmtId="1" fontId="4" fillId="0" borderId="8" xfId="2" applyNumberFormat="1" applyFont="1" applyBorder="1" applyAlignment="1">
      <alignment horizontal="center" vertical="center" wrapText="1"/>
    </xf>
    <xf numFmtId="1" fontId="4" fillId="0" borderId="4" xfId="2" applyNumberFormat="1" applyFont="1" applyBorder="1" applyAlignment="1">
      <alignment horizontal="center" vertical="center" wrapText="1"/>
    </xf>
    <xf numFmtId="1" fontId="4" fillId="0" borderId="5" xfId="2" applyNumberFormat="1" applyFont="1" applyBorder="1" applyAlignment="1">
      <alignment horizontal="center" vertical="center" wrapText="1"/>
    </xf>
    <xf numFmtId="1" fontId="6" fillId="0" borderId="9" xfId="2" applyNumberFormat="1" applyFont="1" applyBorder="1" applyAlignment="1">
      <alignment horizontal="center" vertical="center" wrapText="1"/>
    </xf>
    <xf numFmtId="1" fontId="6" fillId="0" borderId="10" xfId="2" applyNumberFormat="1" applyFont="1" applyBorder="1" applyAlignment="1">
      <alignment horizontal="center" vertical="center" wrapText="1"/>
    </xf>
    <xf numFmtId="1" fontId="6" fillId="0" borderId="8" xfId="2" applyNumberFormat="1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/>
    </xf>
    <xf numFmtId="167" fontId="0" fillId="0" borderId="20" xfId="1" applyNumberFormat="1" applyFont="1" applyBorder="1" applyAlignment="1" applyProtection="1">
      <alignment horizontal="left"/>
    </xf>
  </cellXfs>
  <cellStyles count="3">
    <cellStyle name="Обычный" xfId="0" builtinId="0"/>
    <cellStyle name="Пояснение" xfId="2" builtinId="53" customBuiltin="1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33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EBF1DE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61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1200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X16"/>
  <sheetViews>
    <sheetView workbookViewId="0">
      <pane xSplit="1" ySplit="9" topLeftCell="O10" activePane="bottomRight" state="frozen"/>
      <selection pane="topRight" activeCell="X1" sqref="X1"/>
      <selection pane="bottomLeft" activeCell="A10" sqref="A10"/>
      <selection pane="bottomRight" activeCell="Y7" sqref="Y7:Y8"/>
    </sheetView>
  </sheetViews>
  <sheetFormatPr defaultRowHeight="15"/>
  <cols>
    <col min="1" max="1" width="32.5703125" style="1" customWidth="1"/>
    <col min="2" max="2" width="10.7109375" customWidth="1"/>
    <col min="3" max="3" width="10.42578125" customWidth="1"/>
    <col min="4" max="5" width="10.85546875" customWidth="1"/>
    <col min="6" max="6" width="11.7109375" customWidth="1"/>
    <col min="7" max="7" width="6.7109375" style="2" customWidth="1"/>
    <col min="8" max="8" width="16.85546875" style="2" customWidth="1"/>
    <col min="9" max="9" width="17.28515625" style="3" customWidth="1"/>
    <col min="10" max="10" width="17.85546875" style="3" customWidth="1"/>
    <col min="11" max="12" width="16.5703125" style="3" customWidth="1"/>
    <col min="13" max="14" width="15.42578125" style="3" customWidth="1"/>
    <col min="15" max="15" width="16.7109375" style="3" customWidth="1"/>
    <col min="16" max="16" width="13" style="3" customWidth="1"/>
    <col min="17" max="17" width="14.28515625" style="3" customWidth="1"/>
    <col min="18" max="20" width="13.85546875" style="3" customWidth="1"/>
    <col min="21" max="21" width="11.85546875" style="3" customWidth="1"/>
    <col min="22" max="22" width="13.28515625" style="3" customWidth="1"/>
    <col min="23" max="23" width="14.7109375" style="3" customWidth="1"/>
    <col min="24" max="25" width="11.7109375" style="3" customWidth="1"/>
    <col min="26" max="26" width="13" style="3" customWidth="1"/>
    <col min="27" max="27" width="12.5703125" style="3" customWidth="1"/>
    <col min="28" max="28" width="12.85546875" style="3" customWidth="1"/>
    <col min="29" max="29" width="16" style="3" customWidth="1"/>
    <col min="30" max="30" width="14.85546875" style="3" customWidth="1"/>
    <col min="31" max="31" width="15.140625" style="3" customWidth="1"/>
    <col min="32" max="32" width="14.7109375" style="3" customWidth="1"/>
    <col min="33" max="33" width="15" style="3" customWidth="1"/>
    <col min="34" max="35" width="11" style="3" customWidth="1"/>
    <col min="36" max="36" width="11.5703125" style="3" customWidth="1"/>
    <col min="37" max="37" width="13.7109375" style="3" customWidth="1"/>
    <col min="38" max="38" width="10.85546875" style="3" customWidth="1"/>
    <col min="39" max="39" width="13.7109375" style="3" customWidth="1"/>
    <col min="40" max="40" width="13" style="3" customWidth="1"/>
    <col min="41" max="41" width="14.42578125" style="3" customWidth="1"/>
    <col min="42" max="47" width="9.140625" style="2" customWidth="1"/>
    <col min="48" max="1026" width="8.5703125" customWidth="1"/>
  </cols>
  <sheetData>
    <row r="1" spans="1:50">
      <c r="AJ1" s="79" t="s">
        <v>121</v>
      </c>
      <c r="AK1" s="79"/>
      <c r="AL1" s="79"/>
      <c r="AM1" s="79"/>
      <c r="AN1" s="79"/>
      <c r="AO1" s="79"/>
    </row>
    <row r="2" spans="1:50" ht="20.25" customHeight="1">
      <c r="A2" s="80"/>
      <c r="B2" s="80"/>
      <c r="C2" s="80"/>
      <c r="D2" s="80"/>
      <c r="E2" s="80"/>
      <c r="G2" s="81" t="s">
        <v>127</v>
      </c>
      <c r="H2" s="81"/>
      <c r="I2" s="81"/>
      <c r="J2" s="81"/>
      <c r="K2" s="81"/>
      <c r="L2" s="81"/>
      <c r="AM2" s="3" t="s">
        <v>122</v>
      </c>
    </row>
    <row r="3" spans="1:50" ht="15.75" customHeight="1">
      <c r="A3" s="82"/>
      <c r="B3" s="82"/>
      <c r="C3" s="82"/>
      <c r="D3" s="82"/>
      <c r="E3" s="82"/>
      <c r="I3" s="74" t="s">
        <v>126</v>
      </c>
    </row>
    <row r="4" spans="1:50" ht="2.25" customHeight="1">
      <c r="A4" s="82"/>
      <c r="B4" s="82"/>
      <c r="C4" s="82"/>
      <c r="D4" s="82"/>
      <c r="E4" s="82"/>
    </row>
    <row r="5" spans="1:50" s="9" customFormat="1" ht="20.100000000000001" customHeight="1">
      <c r="A5" s="83" t="s">
        <v>0</v>
      </c>
      <c r="B5" s="84" t="s">
        <v>1</v>
      </c>
      <c r="C5" s="85" t="s">
        <v>2</v>
      </c>
      <c r="D5" s="86" t="s">
        <v>3</v>
      </c>
      <c r="E5" s="86" t="s">
        <v>4</v>
      </c>
      <c r="F5" s="85" t="s">
        <v>5</v>
      </c>
      <c r="G5" s="89" t="s">
        <v>6</v>
      </c>
      <c r="H5" s="90" t="s">
        <v>7</v>
      </c>
      <c r="I5" s="90" t="s">
        <v>8</v>
      </c>
      <c r="J5" s="90" t="s">
        <v>9</v>
      </c>
      <c r="K5" s="93" t="s">
        <v>10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4"/>
      <c r="Y5" s="4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  <c r="AN5" s="7" t="s">
        <v>11</v>
      </c>
      <c r="AO5" s="94" t="s">
        <v>12</v>
      </c>
      <c r="AP5" s="8"/>
      <c r="AQ5" s="8"/>
      <c r="AR5" s="8"/>
      <c r="AS5" s="8"/>
      <c r="AT5" s="8"/>
      <c r="AU5" s="8"/>
      <c r="AV5" s="8"/>
      <c r="AW5" s="8"/>
      <c r="AX5" s="8"/>
    </row>
    <row r="6" spans="1:50" s="9" customFormat="1" ht="23.25" customHeight="1" thickBot="1">
      <c r="A6" s="83"/>
      <c r="B6" s="84"/>
      <c r="C6" s="85"/>
      <c r="D6" s="85"/>
      <c r="E6" s="85"/>
      <c r="F6" s="85"/>
      <c r="G6" s="89"/>
      <c r="H6" s="90"/>
      <c r="I6" s="90"/>
      <c r="J6" s="90"/>
      <c r="K6" s="95" t="s">
        <v>13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76"/>
      <c r="Z6" s="96" t="s">
        <v>14</v>
      </c>
      <c r="AA6" s="96"/>
      <c r="AB6" s="96"/>
      <c r="AC6" s="96"/>
      <c r="AD6" s="96"/>
      <c r="AE6" s="96"/>
      <c r="AF6" s="96" t="s">
        <v>15</v>
      </c>
      <c r="AG6" s="96"/>
      <c r="AH6" s="96"/>
      <c r="AI6" s="96"/>
      <c r="AJ6" s="96"/>
      <c r="AK6" s="96"/>
      <c r="AL6" s="96"/>
      <c r="AM6" s="97" t="s">
        <v>16</v>
      </c>
      <c r="AN6" s="98" t="s">
        <v>17</v>
      </c>
      <c r="AO6" s="94"/>
      <c r="AP6" s="8"/>
      <c r="AQ6" s="8"/>
      <c r="AR6" s="8"/>
      <c r="AS6" s="8"/>
      <c r="AT6" s="8"/>
      <c r="AU6" s="8"/>
      <c r="AV6" s="8"/>
      <c r="AW6" s="8"/>
      <c r="AX6" s="8"/>
    </row>
    <row r="7" spans="1:50" s="9" customFormat="1" ht="30.75" customHeight="1" thickBot="1">
      <c r="A7" s="83"/>
      <c r="B7" s="84"/>
      <c r="C7" s="85"/>
      <c r="D7" s="85"/>
      <c r="E7" s="85"/>
      <c r="F7" s="85"/>
      <c r="G7" s="89"/>
      <c r="H7" s="90"/>
      <c r="I7" s="90"/>
      <c r="J7" s="90"/>
      <c r="K7" s="10" t="s">
        <v>18</v>
      </c>
      <c r="L7" s="92" t="s">
        <v>19</v>
      </c>
      <c r="M7" s="92"/>
      <c r="N7" s="92"/>
      <c r="O7" s="92"/>
      <c r="P7" s="92"/>
      <c r="Q7" s="92"/>
      <c r="R7" s="92"/>
      <c r="S7" s="92" t="s">
        <v>20</v>
      </c>
      <c r="T7" s="99" t="s">
        <v>21</v>
      </c>
      <c r="U7" s="87" t="s">
        <v>22</v>
      </c>
      <c r="V7" s="87" t="s">
        <v>23</v>
      </c>
      <c r="W7" s="87" t="s">
        <v>24</v>
      </c>
      <c r="X7" s="87" t="s">
        <v>25</v>
      </c>
      <c r="Y7" s="91" t="s">
        <v>124</v>
      </c>
      <c r="Z7" s="88" t="s">
        <v>26</v>
      </c>
      <c r="AA7" s="12" t="s">
        <v>27</v>
      </c>
      <c r="AB7" s="88" t="s">
        <v>28</v>
      </c>
      <c r="AC7" s="13" t="s">
        <v>27</v>
      </c>
      <c r="AD7" s="87" t="s">
        <v>29</v>
      </c>
      <c r="AE7" s="87" t="s">
        <v>30</v>
      </c>
      <c r="AF7" s="92" t="s">
        <v>31</v>
      </c>
      <c r="AG7" s="92"/>
      <c r="AH7" s="92"/>
      <c r="AI7" s="92"/>
      <c r="AJ7" s="92"/>
      <c r="AK7" s="92"/>
      <c r="AL7" s="92" t="s">
        <v>32</v>
      </c>
      <c r="AM7" s="97"/>
      <c r="AN7" s="98"/>
      <c r="AO7" s="94"/>
      <c r="AP7" s="8"/>
      <c r="AQ7" s="8"/>
      <c r="AR7" s="8"/>
      <c r="AS7" s="8"/>
      <c r="AT7" s="8"/>
      <c r="AU7" s="8"/>
      <c r="AV7" s="8"/>
      <c r="AW7" s="8"/>
      <c r="AX7" s="8"/>
    </row>
    <row r="8" spans="1:50" s="9" customFormat="1" ht="100.5" customHeight="1" thickBot="1">
      <c r="A8" s="83"/>
      <c r="B8" s="84"/>
      <c r="C8" s="85"/>
      <c r="D8" s="86"/>
      <c r="E8" s="86"/>
      <c r="F8" s="85"/>
      <c r="G8" s="89"/>
      <c r="H8" s="90"/>
      <c r="I8" s="90"/>
      <c r="J8" s="90"/>
      <c r="K8" s="11" t="s">
        <v>33</v>
      </c>
      <c r="L8" s="11" t="s">
        <v>34</v>
      </c>
      <c r="M8" s="11" t="s">
        <v>35</v>
      </c>
      <c r="N8" s="11" t="s">
        <v>36</v>
      </c>
      <c r="O8" s="11" t="s">
        <v>37</v>
      </c>
      <c r="P8" s="11" t="s">
        <v>38</v>
      </c>
      <c r="Q8" s="11" t="s">
        <v>39</v>
      </c>
      <c r="R8" s="11" t="s">
        <v>40</v>
      </c>
      <c r="S8" s="92"/>
      <c r="T8" s="99"/>
      <c r="U8" s="87"/>
      <c r="V8" s="87"/>
      <c r="W8" s="87"/>
      <c r="X8" s="87"/>
      <c r="Y8" s="91"/>
      <c r="Z8" s="88"/>
      <c r="AA8" s="14" t="s">
        <v>18</v>
      </c>
      <c r="AB8" s="88"/>
      <c r="AC8" s="15" t="s">
        <v>18</v>
      </c>
      <c r="AD8" s="87"/>
      <c r="AE8" s="87"/>
      <c r="AF8" s="11" t="s">
        <v>41</v>
      </c>
      <c r="AG8" s="11" t="s">
        <v>42</v>
      </c>
      <c r="AH8" s="11" t="s">
        <v>43</v>
      </c>
      <c r="AI8" s="11" t="s">
        <v>44</v>
      </c>
      <c r="AJ8" s="11" t="s">
        <v>45</v>
      </c>
      <c r="AK8" s="11" t="s">
        <v>46</v>
      </c>
      <c r="AL8" s="92"/>
      <c r="AM8" s="97"/>
      <c r="AN8" s="98"/>
      <c r="AO8" s="94"/>
      <c r="AP8" s="8"/>
      <c r="AQ8" s="8"/>
      <c r="AR8" s="8"/>
      <c r="AS8" s="8"/>
      <c r="AT8" s="8"/>
      <c r="AU8" s="8"/>
      <c r="AV8" s="8"/>
      <c r="AW8" s="8"/>
      <c r="AX8" s="8"/>
    </row>
    <row r="9" spans="1:50" s="20" customFormat="1" ht="21.75" customHeight="1" thickBot="1">
      <c r="A9" s="16" t="s">
        <v>47</v>
      </c>
      <c r="B9" s="16" t="s">
        <v>48</v>
      </c>
      <c r="C9" s="16" t="s">
        <v>49</v>
      </c>
      <c r="D9" s="16" t="s">
        <v>50</v>
      </c>
      <c r="E9" s="16" t="s">
        <v>51</v>
      </c>
      <c r="F9" s="16" t="s">
        <v>52</v>
      </c>
      <c r="G9" s="16" t="s">
        <v>53</v>
      </c>
      <c r="H9" s="16" t="s">
        <v>54</v>
      </c>
      <c r="I9" s="17" t="s">
        <v>128</v>
      </c>
      <c r="J9" s="17" t="s">
        <v>130</v>
      </c>
      <c r="K9" s="17" t="s">
        <v>55</v>
      </c>
      <c r="L9" s="17" t="s">
        <v>56</v>
      </c>
      <c r="M9" s="17" t="s">
        <v>57</v>
      </c>
      <c r="N9" s="17" t="s">
        <v>58</v>
      </c>
      <c r="O9" s="17" t="s">
        <v>59</v>
      </c>
      <c r="P9" s="17" t="s">
        <v>60</v>
      </c>
      <c r="Q9" s="17" t="s">
        <v>61</v>
      </c>
      <c r="R9" s="17" t="s">
        <v>62</v>
      </c>
      <c r="S9" s="17" t="s">
        <v>63</v>
      </c>
      <c r="T9" s="17" t="s">
        <v>64</v>
      </c>
      <c r="U9" s="17" t="s">
        <v>65</v>
      </c>
      <c r="V9" s="17" t="s">
        <v>66</v>
      </c>
      <c r="W9" s="17" t="s">
        <v>67</v>
      </c>
      <c r="X9" s="17" t="s">
        <v>68</v>
      </c>
      <c r="Y9" s="77" t="s">
        <v>69</v>
      </c>
      <c r="Z9" s="17" t="s">
        <v>70</v>
      </c>
      <c r="AA9" s="17"/>
      <c r="AB9" s="17" t="s">
        <v>71</v>
      </c>
      <c r="AC9" s="17"/>
      <c r="AD9" s="17" t="s">
        <v>72</v>
      </c>
      <c r="AE9" s="17" t="s">
        <v>73</v>
      </c>
      <c r="AF9" s="17" t="s">
        <v>74</v>
      </c>
      <c r="AG9" s="17" t="s">
        <v>75</v>
      </c>
      <c r="AH9" s="17" t="s">
        <v>76</v>
      </c>
      <c r="AI9" s="17" t="s">
        <v>77</v>
      </c>
      <c r="AJ9" s="17" t="s">
        <v>78</v>
      </c>
      <c r="AK9" s="17" t="s">
        <v>79</v>
      </c>
      <c r="AL9" s="17" t="s">
        <v>80</v>
      </c>
      <c r="AM9" s="17" t="s">
        <v>81</v>
      </c>
      <c r="AN9" s="17" t="s">
        <v>123</v>
      </c>
      <c r="AO9" s="18"/>
      <c r="AP9" s="19"/>
      <c r="AQ9" s="19"/>
      <c r="AR9" s="19"/>
      <c r="AS9" s="19"/>
      <c r="AT9" s="19"/>
      <c r="AU9" s="19"/>
      <c r="AV9" s="19"/>
      <c r="AW9" s="19"/>
      <c r="AX9" s="19"/>
    </row>
    <row r="10" spans="1:50" s="26" customFormat="1" ht="21.75" customHeight="1">
      <c r="A10" s="21" t="s">
        <v>82</v>
      </c>
      <c r="B10" s="22"/>
      <c r="C10" s="23" t="s">
        <v>83</v>
      </c>
      <c r="D10" s="24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78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5"/>
    </row>
    <row r="11" spans="1:50" s="31" customFormat="1" ht="18.75" customHeight="1">
      <c r="A11" s="27" t="s">
        <v>84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30"/>
      <c r="AP11" s="3"/>
      <c r="AQ11" s="3"/>
      <c r="AR11" s="3"/>
      <c r="AS11" s="3"/>
      <c r="AT11" s="3"/>
      <c r="AU11" s="3"/>
    </row>
    <row r="12" spans="1:50" ht="18.75" customHeight="1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4"/>
    </row>
    <row r="13" spans="1:50" s="39" customFormat="1" ht="22.5" customHeight="1">
      <c r="A13" s="35" t="s">
        <v>84</v>
      </c>
      <c r="B13" s="36"/>
      <c r="C13" s="36"/>
      <c r="D13" s="36"/>
      <c r="E13" s="36"/>
      <c r="F13" s="36"/>
      <c r="G13" s="36"/>
      <c r="H13" s="36"/>
      <c r="I13" s="37"/>
      <c r="J13" s="37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8"/>
    </row>
    <row r="14" spans="1:50">
      <c r="B14" s="40"/>
      <c r="C14" s="40"/>
      <c r="D14" s="40"/>
      <c r="E14" s="40"/>
      <c r="F14" s="40"/>
      <c r="G14" s="40"/>
      <c r="H14" s="40"/>
      <c r="I14" s="75"/>
      <c r="J14" s="75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1"/>
    </row>
    <row r="16" spans="1:50">
      <c r="H16" s="73"/>
    </row>
  </sheetData>
  <mergeCells count="36">
    <mergeCell ref="AE7:AE8"/>
    <mergeCell ref="AF7:AK7"/>
    <mergeCell ref="AL7:AL8"/>
    <mergeCell ref="K5:W5"/>
    <mergeCell ref="AO5:AO8"/>
    <mergeCell ref="K6:X6"/>
    <mergeCell ref="Z6:AE6"/>
    <mergeCell ref="AF6:AL6"/>
    <mergeCell ref="AM6:AM8"/>
    <mergeCell ref="AN6:AN8"/>
    <mergeCell ref="L7:R7"/>
    <mergeCell ref="S7:S8"/>
    <mergeCell ref="T7:T8"/>
    <mergeCell ref="U7:U8"/>
    <mergeCell ref="V7:V8"/>
    <mergeCell ref="W7:W8"/>
    <mergeCell ref="X7:X8"/>
    <mergeCell ref="Z7:Z8"/>
    <mergeCell ref="AB7:AB8"/>
    <mergeCell ref="AD7:AD8"/>
    <mergeCell ref="F5:F8"/>
    <mergeCell ref="G5:G8"/>
    <mergeCell ref="H5:H8"/>
    <mergeCell ref="I5:I8"/>
    <mergeCell ref="J5:J8"/>
    <mergeCell ref="Y7:Y8"/>
    <mergeCell ref="A5:A8"/>
    <mergeCell ref="B5:B8"/>
    <mergeCell ref="C5:C8"/>
    <mergeCell ref="D5:D8"/>
    <mergeCell ref="E5:E8"/>
    <mergeCell ref="AJ1:AO1"/>
    <mergeCell ref="A2:E2"/>
    <mergeCell ref="G2:L2"/>
    <mergeCell ref="A3:E3"/>
    <mergeCell ref="A4:E4"/>
  </mergeCells>
  <pageMargins left="0.118055555555556" right="0" top="0.94513888888888897" bottom="0.74791666666666701" header="0.51180555555555496" footer="0.51180555555555496"/>
  <pageSetup paperSize="8" scale="6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X83"/>
  <sheetViews>
    <sheetView tabSelected="1" zoomScaleNormal="100" workbookViewId="0">
      <pane xSplit="1" ySplit="8" topLeftCell="B9" activePane="bottomRight" state="frozen"/>
      <selection pane="topRight" activeCell="Y1" sqref="Y1"/>
      <selection pane="bottomLeft" activeCell="A337" sqref="A337"/>
      <selection pane="bottomRight" activeCell="B19" sqref="B19"/>
    </sheetView>
  </sheetViews>
  <sheetFormatPr defaultRowHeight="15"/>
  <cols>
    <col min="1" max="1" width="27.28515625" style="1" customWidth="1"/>
    <col min="2" max="2" width="10.5703125" customWidth="1"/>
    <col min="3" max="3" width="10.42578125" customWidth="1"/>
    <col min="4" max="5" width="10.85546875" customWidth="1"/>
    <col min="6" max="6" width="11.7109375" customWidth="1"/>
    <col min="7" max="7" width="7.7109375" style="2" customWidth="1"/>
    <col min="8" max="8" width="16.85546875" style="2" customWidth="1"/>
    <col min="9" max="9" width="17.28515625" style="3" customWidth="1"/>
    <col min="10" max="10" width="17.85546875" style="3" customWidth="1"/>
    <col min="11" max="12" width="16.5703125" style="3" customWidth="1"/>
    <col min="13" max="14" width="15.42578125" style="3" customWidth="1"/>
    <col min="15" max="15" width="16.7109375" style="3" customWidth="1"/>
    <col min="16" max="16" width="13" style="3" customWidth="1"/>
    <col min="17" max="17" width="14.28515625" style="3" customWidth="1"/>
    <col min="18" max="20" width="13.85546875" style="3" customWidth="1"/>
    <col min="21" max="21" width="11.85546875" style="3" customWidth="1"/>
    <col min="22" max="22" width="14.5703125" style="3" customWidth="1"/>
    <col min="23" max="23" width="14.7109375" style="3" customWidth="1"/>
    <col min="24" max="24" width="11.42578125" style="3"/>
    <col min="25" max="25" width="9.140625" style="3"/>
    <col min="26" max="26" width="14.7109375" style="3" customWidth="1"/>
    <col min="27" max="27" width="13" style="3" customWidth="1"/>
    <col min="28" max="28" width="13.5703125" style="3" customWidth="1"/>
    <col min="29" max="29" width="16" style="3" customWidth="1"/>
    <col min="30" max="30" width="14.85546875" style="3" customWidth="1"/>
    <col min="31" max="31" width="15.140625" style="3" customWidth="1"/>
    <col min="32" max="32" width="14.7109375" style="3" customWidth="1"/>
    <col min="33" max="33" width="15" style="3" customWidth="1"/>
    <col min="34" max="35" width="11" style="3" customWidth="1"/>
    <col min="36" max="36" width="11.5703125" style="3" customWidth="1"/>
    <col min="37" max="37" width="14.7109375" style="3" customWidth="1"/>
    <col min="38" max="38" width="10.85546875" style="3" customWidth="1"/>
    <col min="39" max="39" width="13.7109375" style="3" customWidth="1"/>
    <col min="40" max="40" width="15.42578125" style="3" customWidth="1"/>
    <col min="41" max="41" width="15.5703125" style="3" customWidth="1"/>
    <col min="42" max="42" width="11.5703125" style="2" customWidth="1"/>
    <col min="43" max="44" width="9.140625" style="2" customWidth="1"/>
    <col min="45" max="45" width="11.85546875" style="2" customWidth="1"/>
    <col min="46" max="47" width="9.140625" style="2" customWidth="1"/>
    <col min="48" max="1026" width="8.5703125" customWidth="1"/>
  </cols>
  <sheetData>
    <row r="1" spans="1:50" ht="15.75">
      <c r="AJ1" s="100" t="s">
        <v>121</v>
      </c>
      <c r="AK1" s="100"/>
      <c r="AL1" s="100"/>
      <c r="AM1" s="100"/>
      <c r="AN1" s="100"/>
      <c r="AO1" s="100"/>
    </row>
    <row r="2" spans="1:50" ht="20.25" customHeight="1">
      <c r="A2" s="80"/>
      <c r="B2" s="80"/>
      <c r="C2" s="80"/>
      <c r="D2" s="80"/>
      <c r="E2" s="80"/>
      <c r="G2" s="81" t="s">
        <v>125</v>
      </c>
      <c r="H2" s="81"/>
      <c r="I2" s="81"/>
      <c r="J2" s="81"/>
      <c r="K2" s="81"/>
      <c r="L2" s="81"/>
      <c r="AM2" s="3" t="s">
        <v>122</v>
      </c>
    </row>
    <row r="3" spans="1:50">
      <c r="A3" s="82"/>
      <c r="B3" s="82"/>
      <c r="C3" s="82"/>
      <c r="D3" s="82"/>
      <c r="E3" s="82"/>
      <c r="I3" s="74" t="s">
        <v>126</v>
      </c>
    </row>
    <row r="4" spans="1:50" s="9" customFormat="1" ht="20.100000000000001" customHeight="1">
      <c r="A4" s="83" t="s">
        <v>0</v>
      </c>
      <c r="B4" s="84" t="s">
        <v>1</v>
      </c>
      <c r="C4" s="85" t="s">
        <v>2</v>
      </c>
      <c r="D4" s="86" t="s">
        <v>3</v>
      </c>
      <c r="E4" s="86" t="s">
        <v>4</v>
      </c>
      <c r="F4" s="85" t="s">
        <v>5</v>
      </c>
      <c r="G4" s="89" t="s">
        <v>6</v>
      </c>
      <c r="H4" s="90" t="s">
        <v>7</v>
      </c>
      <c r="I4" s="90" t="s">
        <v>8</v>
      </c>
      <c r="J4" s="90" t="s">
        <v>9</v>
      </c>
      <c r="K4" s="93" t="s">
        <v>10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4"/>
      <c r="Y4" s="4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6"/>
      <c r="AN4" s="6" t="s">
        <v>11</v>
      </c>
      <c r="AO4" s="95" t="s">
        <v>12</v>
      </c>
      <c r="AP4" s="8"/>
      <c r="AQ4" s="8"/>
      <c r="AR4" s="8"/>
      <c r="AS4" s="8"/>
      <c r="AT4" s="8"/>
      <c r="AU4" s="8"/>
      <c r="AV4" s="8"/>
      <c r="AW4" s="8"/>
      <c r="AX4" s="8"/>
    </row>
    <row r="5" spans="1:50" s="9" customFormat="1" ht="23.25" customHeight="1" thickBot="1">
      <c r="A5" s="83"/>
      <c r="B5" s="84"/>
      <c r="C5" s="85"/>
      <c r="D5" s="85"/>
      <c r="E5" s="85"/>
      <c r="F5" s="85"/>
      <c r="G5" s="89"/>
      <c r="H5" s="90"/>
      <c r="I5" s="90"/>
      <c r="J5" s="90"/>
      <c r="K5" s="95" t="s">
        <v>13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76"/>
      <c r="Z5" s="96" t="s">
        <v>14</v>
      </c>
      <c r="AA5" s="96"/>
      <c r="AB5" s="96"/>
      <c r="AC5" s="96"/>
      <c r="AD5" s="96"/>
      <c r="AE5" s="96"/>
      <c r="AF5" s="96" t="s">
        <v>15</v>
      </c>
      <c r="AG5" s="96"/>
      <c r="AH5" s="96"/>
      <c r="AI5" s="96"/>
      <c r="AJ5" s="96"/>
      <c r="AK5" s="96"/>
      <c r="AL5" s="96"/>
      <c r="AM5" s="97" t="s">
        <v>16</v>
      </c>
      <c r="AN5" s="92" t="s">
        <v>17</v>
      </c>
      <c r="AO5" s="95"/>
      <c r="AP5" s="8"/>
      <c r="AQ5" s="8"/>
      <c r="AR5" s="8"/>
      <c r="AS5" s="8"/>
      <c r="AT5" s="8"/>
      <c r="AU5" s="8"/>
      <c r="AV5" s="8"/>
      <c r="AW5" s="8"/>
      <c r="AX5" s="8"/>
    </row>
    <row r="6" spans="1:50" s="9" customFormat="1" ht="27.75" customHeight="1" thickBot="1">
      <c r="A6" s="83"/>
      <c r="B6" s="84"/>
      <c r="C6" s="85"/>
      <c r="D6" s="85"/>
      <c r="E6" s="85"/>
      <c r="F6" s="85"/>
      <c r="G6" s="89"/>
      <c r="H6" s="90"/>
      <c r="I6" s="90"/>
      <c r="J6" s="90"/>
      <c r="K6" s="10" t="s">
        <v>18</v>
      </c>
      <c r="L6" s="92" t="s">
        <v>19</v>
      </c>
      <c r="M6" s="92"/>
      <c r="N6" s="92"/>
      <c r="O6" s="92"/>
      <c r="P6" s="92"/>
      <c r="Q6" s="92"/>
      <c r="R6" s="92"/>
      <c r="S6" s="92" t="s">
        <v>20</v>
      </c>
      <c r="T6" s="99" t="s">
        <v>21</v>
      </c>
      <c r="U6" s="87" t="s">
        <v>22</v>
      </c>
      <c r="V6" s="87" t="s">
        <v>23</v>
      </c>
      <c r="W6" s="87" t="s">
        <v>24</v>
      </c>
      <c r="X6" s="87" t="s">
        <v>25</v>
      </c>
      <c r="Y6" s="91" t="s">
        <v>124</v>
      </c>
      <c r="Z6" s="88" t="s">
        <v>26</v>
      </c>
      <c r="AA6" s="12" t="s">
        <v>27</v>
      </c>
      <c r="AB6" s="88" t="s">
        <v>28</v>
      </c>
      <c r="AC6" s="13" t="s">
        <v>27</v>
      </c>
      <c r="AD6" s="87" t="s">
        <v>29</v>
      </c>
      <c r="AE6" s="87" t="s">
        <v>30</v>
      </c>
      <c r="AF6" s="92" t="s">
        <v>31</v>
      </c>
      <c r="AG6" s="92"/>
      <c r="AH6" s="92"/>
      <c r="AI6" s="92"/>
      <c r="AJ6" s="92"/>
      <c r="AK6" s="92"/>
      <c r="AL6" s="92" t="s">
        <v>32</v>
      </c>
      <c r="AM6" s="97"/>
      <c r="AN6" s="92"/>
      <c r="AO6" s="95"/>
      <c r="AP6" s="8"/>
      <c r="AQ6" s="8"/>
      <c r="AR6" s="8"/>
      <c r="AS6" s="8"/>
      <c r="AT6" s="8"/>
      <c r="AU6" s="8"/>
      <c r="AV6" s="8"/>
      <c r="AW6" s="8"/>
      <c r="AX6" s="8"/>
    </row>
    <row r="7" spans="1:50" s="9" customFormat="1" ht="84.75" customHeight="1" thickBot="1">
      <c r="A7" s="83"/>
      <c r="B7" s="84"/>
      <c r="C7" s="85"/>
      <c r="D7" s="86"/>
      <c r="E7" s="86"/>
      <c r="F7" s="85"/>
      <c r="G7" s="89"/>
      <c r="H7" s="90"/>
      <c r="I7" s="90"/>
      <c r="J7" s="90"/>
      <c r="K7" s="11" t="s">
        <v>33</v>
      </c>
      <c r="L7" s="11" t="s">
        <v>34</v>
      </c>
      <c r="M7" s="11" t="s">
        <v>35</v>
      </c>
      <c r="N7" s="11" t="s">
        <v>36</v>
      </c>
      <c r="O7" s="11" t="s">
        <v>37</v>
      </c>
      <c r="P7" s="11" t="s">
        <v>38</v>
      </c>
      <c r="Q7" s="11" t="s">
        <v>39</v>
      </c>
      <c r="R7" s="11" t="s">
        <v>40</v>
      </c>
      <c r="S7" s="92"/>
      <c r="T7" s="99"/>
      <c r="U7" s="87"/>
      <c r="V7" s="87"/>
      <c r="W7" s="87"/>
      <c r="X7" s="87"/>
      <c r="Y7" s="91"/>
      <c r="Z7" s="88"/>
      <c r="AA7" s="14" t="s">
        <v>18</v>
      </c>
      <c r="AB7" s="88"/>
      <c r="AC7" s="15" t="s">
        <v>18</v>
      </c>
      <c r="AD7" s="87"/>
      <c r="AE7" s="87"/>
      <c r="AF7" s="11" t="s">
        <v>41</v>
      </c>
      <c r="AG7" s="11" t="s">
        <v>42</v>
      </c>
      <c r="AH7" s="11" t="s">
        <v>43</v>
      </c>
      <c r="AI7" s="11" t="s">
        <v>44</v>
      </c>
      <c r="AJ7" s="11" t="s">
        <v>45</v>
      </c>
      <c r="AK7" s="11" t="s">
        <v>46</v>
      </c>
      <c r="AL7" s="92"/>
      <c r="AM7" s="97"/>
      <c r="AN7" s="92"/>
      <c r="AO7" s="95"/>
      <c r="AP7" s="8"/>
      <c r="AQ7" s="8"/>
      <c r="AR7" s="8"/>
      <c r="AS7" s="8"/>
      <c r="AT7" s="8"/>
      <c r="AU7" s="8"/>
      <c r="AV7" s="8"/>
      <c r="AW7" s="8"/>
      <c r="AX7" s="8"/>
    </row>
    <row r="8" spans="1:50" s="20" customFormat="1" ht="21.75" customHeight="1" thickBot="1">
      <c r="A8" s="16" t="s">
        <v>47</v>
      </c>
      <c r="B8" s="16" t="s">
        <v>48</v>
      </c>
      <c r="C8" s="16" t="s">
        <v>49</v>
      </c>
      <c r="D8" s="16" t="s">
        <v>50</v>
      </c>
      <c r="E8" s="16" t="s">
        <v>51</v>
      </c>
      <c r="F8" s="16" t="s">
        <v>52</v>
      </c>
      <c r="G8" s="16" t="s">
        <v>53</v>
      </c>
      <c r="H8" s="16" t="s">
        <v>54</v>
      </c>
      <c r="I8" s="17" t="s">
        <v>128</v>
      </c>
      <c r="J8" s="17" t="s">
        <v>129</v>
      </c>
      <c r="K8" s="17" t="s">
        <v>55</v>
      </c>
      <c r="L8" s="17" t="s">
        <v>56</v>
      </c>
      <c r="M8" s="17" t="s">
        <v>57</v>
      </c>
      <c r="N8" s="17" t="s">
        <v>58</v>
      </c>
      <c r="O8" s="17" t="s">
        <v>59</v>
      </c>
      <c r="P8" s="17" t="s">
        <v>60</v>
      </c>
      <c r="Q8" s="17" t="s">
        <v>61</v>
      </c>
      <c r="R8" s="17" t="s">
        <v>62</v>
      </c>
      <c r="S8" s="17" t="s">
        <v>63</v>
      </c>
      <c r="T8" s="17" t="s">
        <v>64</v>
      </c>
      <c r="U8" s="17" t="s">
        <v>65</v>
      </c>
      <c r="V8" s="17" t="s">
        <v>66</v>
      </c>
      <c r="W8" s="17" t="s">
        <v>67</v>
      </c>
      <c r="X8" s="17" t="s">
        <v>68</v>
      </c>
      <c r="Y8" s="77" t="s">
        <v>69</v>
      </c>
      <c r="Z8" s="17" t="s">
        <v>70</v>
      </c>
      <c r="AA8" s="17"/>
      <c r="AB8" s="17" t="s">
        <v>71</v>
      </c>
      <c r="AC8" s="17"/>
      <c r="AD8" s="17" t="s">
        <v>72</v>
      </c>
      <c r="AE8" s="17" t="s">
        <v>73</v>
      </c>
      <c r="AF8" s="17" t="s">
        <v>74</v>
      </c>
      <c r="AG8" s="17" t="s">
        <v>75</v>
      </c>
      <c r="AH8" s="17" t="s">
        <v>76</v>
      </c>
      <c r="AI8" s="17" t="s">
        <v>77</v>
      </c>
      <c r="AJ8" s="17" t="s">
        <v>78</v>
      </c>
      <c r="AK8" s="17" t="s">
        <v>79</v>
      </c>
      <c r="AL8" s="17" t="s">
        <v>80</v>
      </c>
      <c r="AM8" s="17" t="s">
        <v>81</v>
      </c>
      <c r="AN8" s="17" t="s">
        <v>123</v>
      </c>
      <c r="AO8" s="18"/>
      <c r="AP8" s="19"/>
      <c r="AQ8" s="19"/>
      <c r="AR8" s="19"/>
      <c r="AS8" s="19"/>
      <c r="AT8" s="19"/>
      <c r="AU8" s="19"/>
      <c r="AV8" s="19"/>
      <c r="AW8" s="19"/>
      <c r="AX8" s="19"/>
    </row>
    <row r="9" spans="1:50" s="26" customFormat="1" ht="21.75" customHeight="1">
      <c r="A9" s="45" t="s">
        <v>82</v>
      </c>
      <c r="B9" s="22"/>
      <c r="C9" s="23" t="s">
        <v>83</v>
      </c>
      <c r="D9" s="46"/>
      <c r="E9" s="22"/>
      <c r="F9" s="22"/>
      <c r="G9" s="22"/>
      <c r="H9" s="22">
        <f>H11+'Председатель Думы'!H13</f>
        <v>0</v>
      </c>
      <c r="I9" s="22">
        <f>I10+'Председатель Думы'!I13</f>
        <v>0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78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5"/>
    </row>
    <row r="10" spans="1:50" s="31" customFormat="1" ht="18.75" customHeight="1">
      <c r="A10" s="27" t="s">
        <v>87</v>
      </c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30"/>
      <c r="AP10" s="3"/>
      <c r="AQ10" s="3"/>
      <c r="AR10" s="3"/>
      <c r="AS10" s="3"/>
      <c r="AT10" s="3"/>
      <c r="AU10" s="3"/>
    </row>
    <row r="11" spans="1:50" ht="27" customHeight="1">
      <c r="A11" s="32" t="s">
        <v>88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4"/>
    </row>
    <row r="12" spans="1:50" s="50" customFormat="1" ht="21" customHeight="1">
      <c r="A12" s="47" t="s">
        <v>89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48"/>
      <c r="AP12" s="49"/>
      <c r="AQ12" s="49"/>
      <c r="AR12" s="49"/>
      <c r="AS12" s="49"/>
      <c r="AT12" s="49"/>
      <c r="AU12" s="49"/>
    </row>
    <row r="13" spans="1:50" s="39" customFormat="1" ht="17.25" customHeight="1">
      <c r="A13" s="35" t="s">
        <v>86</v>
      </c>
      <c r="B13" s="51"/>
      <c r="C13" s="51"/>
      <c r="D13" s="51"/>
      <c r="E13" s="51"/>
      <c r="F13" s="51"/>
      <c r="G13" s="51"/>
      <c r="H13" s="51"/>
      <c r="I13" s="51"/>
      <c r="J13" s="37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38"/>
    </row>
    <row r="14" spans="1:50" s="39" customFormat="1" ht="16.5" customHeight="1">
      <c r="A14" s="35" t="s">
        <v>90</v>
      </c>
      <c r="B14" s="51"/>
      <c r="C14" s="51"/>
      <c r="D14" s="51"/>
      <c r="E14" s="51"/>
      <c r="F14" s="51"/>
      <c r="G14" s="51"/>
      <c r="H14" s="51"/>
      <c r="I14" s="51"/>
      <c r="J14" s="37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38"/>
      <c r="AP14" s="72">
        <f>AN14+AN13+AN22+AN32+AN37</f>
        <v>0</v>
      </c>
    </row>
    <row r="15" spans="1:50" s="39" customFormat="1" ht="18.75" hidden="1" customHeight="1">
      <c r="A15" s="35"/>
      <c r="B15" s="51"/>
      <c r="C15" s="51"/>
      <c r="D15" s="51"/>
      <c r="E15" s="51"/>
      <c r="F15" s="51"/>
      <c r="G15" s="51"/>
      <c r="H15" s="51"/>
      <c r="I15" s="51"/>
      <c r="J15" s="37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38"/>
    </row>
    <row r="16" spans="1:50" s="39" customFormat="1" ht="25.5" hidden="1" customHeight="1">
      <c r="A16" s="35"/>
      <c r="B16" s="51"/>
      <c r="C16" s="51"/>
      <c r="D16" s="51"/>
      <c r="E16" s="51"/>
      <c r="F16" s="51"/>
      <c r="G16" s="51"/>
      <c r="H16" s="51"/>
      <c r="I16" s="51"/>
      <c r="J16" s="37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38"/>
    </row>
    <row r="17" spans="1:47" s="39" customFormat="1" ht="17.25" hidden="1" customHeight="1">
      <c r="A17" s="35"/>
      <c r="B17" s="51"/>
      <c r="C17" s="51"/>
      <c r="D17" s="51"/>
      <c r="E17" s="51"/>
      <c r="F17" s="51"/>
      <c r="G17" s="51"/>
      <c r="H17" s="51"/>
      <c r="I17" s="51"/>
      <c r="J17" s="37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38"/>
    </row>
    <row r="18" spans="1:47" s="53" customFormat="1" ht="16.5" hidden="1" customHeight="1">
      <c r="A18" s="35"/>
      <c r="B18" s="51"/>
      <c r="C18" s="51"/>
      <c r="D18" s="51"/>
      <c r="E18" s="51"/>
      <c r="F18" s="51"/>
      <c r="G18" s="51"/>
      <c r="H18" s="51"/>
      <c r="I18" s="51"/>
      <c r="J18" s="37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38"/>
      <c r="AP18" s="52"/>
      <c r="AQ18" s="52"/>
      <c r="AR18" s="52"/>
      <c r="AS18" s="52"/>
      <c r="AT18" s="52"/>
      <c r="AU18" s="52"/>
    </row>
    <row r="19" spans="1:47" s="53" customFormat="1" ht="16.5" customHeight="1">
      <c r="A19" s="47" t="s">
        <v>91</v>
      </c>
      <c r="B19" s="51"/>
      <c r="C19" s="51"/>
      <c r="D19" s="51"/>
      <c r="E19" s="51"/>
      <c r="F19" s="51"/>
      <c r="G19" s="51"/>
      <c r="H19" s="51"/>
      <c r="I19" s="51"/>
      <c r="J19" s="37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38"/>
      <c r="AP19" s="52"/>
      <c r="AQ19" s="52"/>
      <c r="AR19" s="52"/>
      <c r="AS19" s="52"/>
      <c r="AT19" s="52"/>
      <c r="AU19" s="52"/>
    </row>
    <row r="20" spans="1:47" s="53" customFormat="1" ht="16.5" customHeight="1">
      <c r="A20" s="35" t="s">
        <v>92</v>
      </c>
      <c r="B20" s="51"/>
      <c r="C20" s="51"/>
      <c r="D20" s="51"/>
      <c r="E20" s="51"/>
      <c r="F20" s="51"/>
      <c r="G20" s="51"/>
      <c r="H20" s="51"/>
      <c r="I20" s="51"/>
      <c r="J20" s="37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38"/>
      <c r="AP20" s="52"/>
      <c r="AQ20" s="52"/>
      <c r="AR20" s="52"/>
      <c r="AS20" s="52"/>
      <c r="AT20" s="52"/>
      <c r="AU20" s="52"/>
    </row>
    <row r="21" spans="1:47" s="53" customFormat="1" ht="18.75" hidden="1" customHeight="1">
      <c r="A21" s="47" t="s">
        <v>93</v>
      </c>
      <c r="B21" s="51"/>
      <c r="C21" s="51"/>
      <c r="D21" s="51"/>
      <c r="E21" s="51"/>
      <c r="F21" s="51"/>
      <c r="G21" s="51"/>
      <c r="H21" s="51"/>
      <c r="I21" s="51"/>
      <c r="J21" s="37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38"/>
      <c r="AP21" s="52"/>
      <c r="AQ21" s="52"/>
      <c r="AR21" s="52"/>
      <c r="AS21" s="52"/>
      <c r="AT21" s="52"/>
      <c r="AU21" s="52"/>
    </row>
    <row r="22" spans="1:47" s="53" customFormat="1" ht="22.5" hidden="1" customHeight="1">
      <c r="A22" s="35" t="s">
        <v>94</v>
      </c>
      <c r="B22" s="51"/>
      <c r="C22" s="51"/>
      <c r="D22" s="51"/>
      <c r="E22" s="51"/>
      <c r="F22" s="51"/>
      <c r="G22" s="51"/>
      <c r="H22" s="51"/>
      <c r="I22" s="51"/>
      <c r="J22" s="37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38"/>
      <c r="AP22" s="52"/>
      <c r="AQ22" s="52"/>
      <c r="AR22" s="52"/>
      <c r="AS22" s="52"/>
      <c r="AT22" s="52"/>
      <c r="AU22" s="52"/>
    </row>
    <row r="23" spans="1:47" s="53" customFormat="1" ht="17.25" hidden="1" customHeight="1">
      <c r="A23" s="35" t="s">
        <v>95</v>
      </c>
      <c r="B23" s="51"/>
      <c r="C23" s="51"/>
      <c r="D23" s="51"/>
      <c r="E23" s="51"/>
      <c r="F23" s="51"/>
      <c r="G23" s="51"/>
      <c r="H23" s="51"/>
      <c r="I23" s="51"/>
      <c r="J23" s="37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38"/>
      <c r="AP23" s="52"/>
      <c r="AQ23" s="52"/>
      <c r="AR23" s="52"/>
      <c r="AS23" s="52"/>
      <c r="AT23" s="52"/>
      <c r="AU23" s="52"/>
    </row>
    <row r="24" spans="1:47" s="53" customFormat="1" ht="20.100000000000001" hidden="1" customHeight="1">
      <c r="A24" s="35"/>
      <c r="B24" s="51"/>
      <c r="C24" s="51"/>
      <c r="D24" s="51"/>
      <c r="E24" s="51"/>
      <c r="F24" s="51"/>
      <c r="G24" s="51"/>
      <c r="H24" s="51"/>
      <c r="I24" s="51"/>
      <c r="J24" s="37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38"/>
      <c r="AP24" s="52"/>
      <c r="AQ24" s="52"/>
      <c r="AR24" s="52"/>
      <c r="AS24" s="52"/>
      <c r="AT24" s="52"/>
      <c r="AU24" s="52"/>
    </row>
    <row r="25" spans="1:47" s="53" customFormat="1" ht="20.100000000000001" hidden="1" customHeight="1">
      <c r="A25" s="35"/>
      <c r="B25" s="51"/>
      <c r="C25" s="51"/>
      <c r="D25" s="51"/>
      <c r="E25" s="51"/>
      <c r="F25" s="51"/>
      <c r="G25" s="51"/>
      <c r="H25" s="51"/>
      <c r="I25" s="51"/>
      <c r="J25" s="37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38"/>
      <c r="AP25" s="52"/>
      <c r="AQ25" s="52"/>
      <c r="AR25" s="52"/>
      <c r="AS25" s="52"/>
      <c r="AT25" s="52"/>
      <c r="AU25" s="52"/>
    </row>
    <row r="26" spans="1:47" s="53" customFormat="1" ht="20.100000000000001" hidden="1" customHeight="1">
      <c r="A26" s="35"/>
      <c r="B26" s="51"/>
      <c r="C26" s="51"/>
      <c r="D26" s="51"/>
      <c r="E26" s="51"/>
      <c r="F26" s="51"/>
      <c r="G26" s="51"/>
      <c r="H26" s="51"/>
      <c r="I26" s="51"/>
      <c r="J26" s="37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38"/>
      <c r="AP26" s="52"/>
      <c r="AQ26" s="52"/>
      <c r="AR26" s="52"/>
      <c r="AS26" s="52"/>
      <c r="AT26" s="52"/>
      <c r="AU26" s="52"/>
    </row>
    <row r="27" spans="1:47" s="53" customFormat="1" ht="20.100000000000001" hidden="1" customHeight="1">
      <c r="A27" s="47" t="s">
        <v>96</v>
      </c>
      <c r="B27" s="51"/>
      <c r="C27" s="51"/>
      <c r="D27" s="51"/>
      <c r="E27" s="51"/>
      <c r="F27" s="51"/>
      <c r="G27" s="51"/>
      <c r="H27" s="51"/>
      <c r="I27" s="51"/>
      <c r="J27" s="37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38"/>
      <c r="AP27" s="52"/>
      <c r="AQ27" s="52"/>
      <c r="AR27" s="52"/>
      <c r="AS27" s="52"/>
      <c r="AT27" s="52"/>
      <c r="AU27" s="52"/>
    </row>
    <row r="28" spans="1:47" s="53" customFormat="1" ht="30.75" hidden="1" customHeight="1">
      <c r="A28" s="35" t="s">
        <v>97</v>
      </c>
      <c r="B28" s="51"/>
      <c r="C28" s="51"/>
      <c r="D28" s="51"/>
      <c r="E28" s="51"/>
      <c r="F28" s="51"/>
      <c r="G28" s="51"/>
      <c r="H28" s="51"/>
      <c r="I28" s="51"/>
      <c r="J28" s="37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38"/>
      <c r="AP28" s="52"/>
      <c r="AQ28" s="52"/>
      <c r="AR28" s="52"/>
      <c r="AS28" s="52"/>
      <c r="AT28" s="52"/>
      <c r="AU28" s="52"/>
    </row>
    <row r="29" spans="1:47" s="53" customFormat="1" ht="24" hidden="1" customHeight="1">
      <c r="A29" s="35" t="s">
        <v>98</v>
      </c>
      <c r="B29" s="51"/>
      <c r="C29" s="51"/>
      <c r="D29" s="51"/>
      <c r="E29" s="51"/>
      <c r="F29" s="51"/>
      <c r="G29" s="51"/>
      <c r="H29" s="51"/>
      <c r="I29" s="51"/>
      <c r="J29" s="37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38"/>
      <c r="AP29" s="52"/>
      <c r="AQ29" s="52"/>
      <c r="AR29" s="52"/>
      <c r="AS29" s="52"/>
      <c r="AT29" s="52"/>
      <c r="AU29" s="52"/>
    </row>
    <row r="30" spans="1:47" s="53" customFormat="1" ht="24.75" hidden="1" customHeight="1">
      <c r="A30" s="35"/>
      <c r="B30" s="51"/>
      <c r="C30" s="51"/>
      <c r="D30" s="51"/>
      <c r="E30" s="51"/>
      <c r="F30" s="51"/>
      <c r="G30" s="51"/>
      <c r="H30" s="51"/>
      <c r="I30" s="51"/>
      <c r="J30" s="37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38"/>
      <c r="AP30" s="52"/>
      <c r="AQ30" s="52"/>
      <c r="AR30" s="52"/>
      <c r="AS30" s="52"/>
      <c r="AT30" s="52"/>
      <c r="AU30" s="52"/>
    </row>
    <row r="31" spans="1:47" s="53" customFormat="1" ht="20.25" hidden="1" customHeight="1">
      <c r="A31" s="47" t="s">
        <v>99</v>
      </c>
      <c r="B31" s="51"/>
      <c r="C31" s="51"/>
      <c r="D31" s="51"/>
      <c r="E31" s="51"/>
      <c r="F31" s="51"/>
      <c r="G31" s="51"/>
      <c r="H31" s="51"/>
      <c r="I31" s="51"/>
      <c r="J31" s="37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38"/>
      <c r="AP31" s="52"/>
      <c r="AQ31" s="52"/>
      <c r="AR31" s="52"/>
      <c r="AS31" s="52"/>
      <c r="AT31" s="52"/>
      <c r="AU31" s="52"/>
    </row>
    <row r="32" spans="1:47" s="53" customFormat="1" ht="24.75" hidden="1" customHeight="1">
      <c r="A32" s="35" t="s">
        <v>100</v>
      </c>
      <c r="B32" s="51"/>
      <c r="C32" s="51"/>
      <c r="D32" s="51"/>
      <c r="E32" s="51"/>
      <c r="F32" s="51"/>
      <c r="G32" s="51"/>
      <c r="H32" s="51"/>
      <c r="I32" s="51"/>
      <c r="J32" s="37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38"/>
      <c r="AP32" s="52"/>
      <c r="AQ32" s="52"/>
      <c r="AR32" s="52"/>
      <c r="AS32" s="52"/>
      <c r="AT32" s="52"/>
      <c r="AU32" s="52"/>
    </row>
    <row r="33" spans="1:47" s="53" customFormat="1" ht="21" hidden="1" customHeight="1">
      <c r="A33" s="35"/>
      <c r="B33" s="51"/>
      <c r="C33" s="51"/>
      <c r="D33" s="51"/>
      <c r="E33" s="51"/>
      <c r="F33" s="51"/>
      <c r="G33" s="51"/>
      <c r="H33" s="51"/>
      <c r="I33" s="51"/>
      <c r="J33" s="37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38"/>
      <c r="AP33" s="52"/>
      <c r="AQ33" s="52"/>
      <c r="AR33" s="52"/>
      <c r="AS33" s="52"/>
      <c r="AT33" s="52"/>
      <c r="AU33" s="52"/>
    </row>
    <row r="34" spans="1:47" s="53" customFormat="1" ht="18.75" hidden="1" customHeight="1">
      <c r="A34" s="35"/>
      <c r="B34" s="51"/>
      <c r="C34" s="51"/>
      <c r="D34" s="51"/>
      <c r="E34" s="51"/>
      <c r="F34" s="51"/>
      <c r="G34" s="51"/>
      <c r="H34" s="51"/>
      <c r="I34" s="51"/>
      <c r="J34" s="37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38"/>
      <c r="AP34" s="52"/>
      <c r="AQ34" s="52"/>
      <c r="AR34" s="52"/>
      <c r="AS34" s="52"/>
      <c r="AT34" s="52"/>
      <c r="AU34" s="52"/>
    </row>
    <row r="35" spans="1:47" s="53" customFormat="1" ht="19.5" customHeight="1">
      <c r="A35" s="47" t="s">
        <v>101</v>
      </c>
      <c r="B35" s="51"/>
      <c r="C35" s="51"/>
      <c r="D35" s="51"/>
      <c r="E35" s="51"/>
      <c r="F35" s="51"/>
      <c r="G35" s="51"/>
      <c r="H35" s="51"/>
      <c r="I35" s="51"/>
      <c r="J35" s="37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38"/>
      <c r="AP35" s="52"/>
      <c r="AQ35" s="52"/>
      <c r="AR35" s="52"/>
      <c r="AS35" s="52"/>
      <c r="AT35" s="52"/>
      <c r="AU35" s="52"/>
    </row>
    <row r="36" spans="1:47" s="53" customFormat="1" ht="21.75" hidden="1" customHeight="1">
      <c r="A36" s="54" t="s">
        <v>102</v>
      </c>
      <c r="B36" s="51"/>
      <c r="C36" s="51"/>
      <c r="D36" s="51"/>
      <c r="E36" s="51"/>
      <c r="F36" s="51"/>
      <c r="G36" s="51"/>
      <c r="H36" s="51"/>
      <c r="I36" s="51"/>
      <c r="J36" s="37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38"/>
      <c r="AP36" s="52"/>
      <c r="AQ36" s="52"/>
      <c r="AR36" s="52"/>
      <c r="AS36" s="52"/>
      <c r="AT36" s="52"/>
      <c r="AU36" s="52"/>
    </row>
    <row r="37" spans="1:47" s="53" customFormat="1" ht="20.100000000000001" customHeight="1">
      <c r="A37" s="54" t="s">
        <v>103</v>
      </c>
      <c r="B37" s="51"/>
      <c r="C37" s="51"/>
      <c r="D37" s="51"/>
      <c r="E37" s="51"/>
      <c r="F37" s="51"/>
      <c r="G37" s="51"/>
      <c r="H37" s="51"/>
      <c r="I37" s="51"/>
      <c r="J37" s="37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38"/>
      <c r="AP37" s="52"/>
      <c r="AQ37" s="52"/>
      <c r="AR37" s="52"/>
      <c r="AS37" s="52"/>
      <c r="AT37" s="52"/>
      <c r="AU37" s="52"/>
    </row>
    <row r="38" spans="1:47" s="53" customFormat="1" ht="20.100000000000001" hidden="1" customHeight="1">
      <c r="A38" s="54"/>
      <c r="B38" s="51"/>
      <c r="C38" s="51"/>
      <c r="D38" s="51"/>
      <c r="E38" s="51"/>
      <c r="F38" s="51"/>
      <c r="G38" s="51"/>
      <c r="H38" s="51"/>
      <c r="I38" s="51"/>
      <c r="J38" s="37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38"/>
      <c r="AP38" s="52"/>
      <c r="AQ38" s="52"/>
      <c r="AR38" s="52"/>
      <c r="AS38" s="52"/>
      <c r="AT38" s="52"/>
      <c r="AU38" s="52"/>
    </row>
    <row r="39" spans="1:47" s="53" customFormat="1" ht="17.25" customHeight="1">
      <c r="A39" s="47" t="s">
        <v>104</v>
      </c>
      <c r="B39" s="51"/>
      <c r="C39" s="51"/>
      <c r="D39" s="51"/>
      <c r="E39" s="51"/>
      <c r="F39" s="51"/>
      <c r="G39" s="51"/>
      <c r="H39" s="51"/>
      <c r="I39" s="51"/>
      <c r="J39" s="37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38"/>
      <c r="AP39" s="52"/>
      <c r="AQ39" s="52"/>
      <c r="AR39" s="52"/>
      <c r="AS39" s="52"/>
      <c r="AT39" s="52"/>
      <c r="AU39" s="52"/>
    </row>
    <row r="40" spans="1:47" s="53" customFormat="1" ht="20.100000000000001" customHeight="1">
      <c r="A40" s="54" t="s">
        <v>105</v>
      </c>
      <c r="B40" s="51"/>
      <c r="C40" s="51"/>
      <c r="D40" s="51"/>
      <c r="E40" s="51"/>
      <c r="F40" s="51"/>
      <c r="G40" s="51"/>
      <c r="H40" s="51"/>
      <c r="I40" s="51"/>
      <c r="J40" s="37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38"/>
      <c r="AP40" s="52"/>
      <c r="AQ40" s="52"/>
      <c r="AR40" s="52"/>
      <c r="AS40" s="52"/>
      <c r="AT40" s="52"/>
      <c r="AU40" s="52"/>
    </row>
    <row r="41" spans="1:47" s="53" customFormat="1" ht="20.100000000000001" hidden="1" customHeight="1">
      <c r="A41" s="54" t="s">
        <v>106</v>
      </c>
      <c r="B41" s="51" t="e">
        <f>ROUND(SUM(#REF!,#REF!,#REF!,#REF!,#REF!,#REF!,#REF!,#REF!,#REF!,#REF!,#REF!,B62)/$D$9, 2)</f>
        <v>#REF!</v>
      </c>
      <c r="C41" s="51" t="e">
        <f>ROUND(SUM(#REF!,#REF!,#REF!,#REF!,#REF!,#REF!,#REF!,#REF!,#REF!,#REF!,#REF!,C62)/$D$9, 2)</f>
        <v>#REF!</v>
      </c>
      <c r="D41" s="51" t="e">
        <f>ROUND(SUM(#REF!,#REF!,#REF!,#REF!,#REF!,#REF!,#REF!,#REF!,#REF!,#REF!,#REF!,D62)/$D$9, 2)</f>
        <v>#REF!</v>
      </c>
      <c r="E41" s="51" t="e">
        <f>ROUND(SUM(#REF!,#REF!,#REF!,#REF!,#REF!,#REF!,#REF!,#REF!,#REF!,#REF!,#REF!,E62)/$D$9, 2)</f>
        <v>#REF!</v>
      </c>
      <c r="F41" s="51" t="e">
        <f>ROUND(SUM(#REF!,#REF!,#REF!,#REF!,#REF!,#REF!,#REF!,#REF!,#REF!,#REF!,#REF!,F62)/$D$9, 2)</f>
        <v>#REF!</v>
      </c>
      <c r="G41" s="51" t="e">
        <f>ROUND(SUM(#REF!,#REF!,#REF!,#REF!,#REF!,#REF!,#REF!,#REF!,#REF!,#REF!,#REF!,G62)/$D$9, 2)</f>
        <v>#REF!</v>
      </c>
      <c r="H41" s="51" t="e">
        <f>ROUND(SUM(#REF!,#REF!,#REF!,#REF!,#REF!,#REF!,#REF!,#REF!,#REF!,#REF!,#REF!,H62), 2)</f>
        <v>#REF!</v>
      </c>
      <c r="I41" s="51" t="e">
        <f>ROUND(SUM(#REF!,#REF!,#REF!,#REF!,#REF!,#REF!,#REF!,#REF!,#REF!,#REF!,#REF!,I62), 2)</f>
        <v>#REF!</v>
      </c>
      <c r="J41" s="37" t="e">
        <f>ROUND(SUM(#REF!,#REF!,#REF!,#REF!,#REF!,#REF!,#REF!,#REF!,#REF!,#REF!,#REF!,J62), 2)</f>
        <v>#REF!</v>
      </c>
      <c r="K41" s="51" t="e">
        <f>ROUND(SUM(#REF!,#REF!,#REF!,#REF!,#REF!,#REF!,#REF!,#REF!,#REF!,#REF!,#REF!,K62), 2)</f>
        <v>#REF!</v>
      </c>
      <c r="L41" s="51" t="e">
        <f>ROUND(SUM(#REF!,#REF!,#REF!,#REF!,#REF!,#REF!,#REF!,#REF!,#REF!,#REF!,#REF!,L62), 2)</f>
        <v>#REF!</v>
      </c>
      <c r="M41" s="51" t="e">
        <f>ROUND(SUM(#REF!,#REF!,#REF!,#REF!,#REF!,#REF!,#REF!,#REF!,#REF!,#REF!,#REF!,M62), 2)</f>
        <v>#REF!</v>
      </c>
      <c r="N41" s="51" t="e">
        <f>ROUND(SUM(#REF!,#REF!,#REF!,#REF!,#REF!,#REF!,#REF!,#REF!,#REF!,#REF!,#REF!,N62), 2)</f>
        <v>#REF!</v>
      </c>
      <c r="O41" s="51" t="e">
        <f>ROUND(SUM(#REF!,#REF!,#REF!,#REF!,#REF!,#REF!,#REF!,#REF!,#REF!,#REF!,#REF!,O62), 2)</f>
        <v>#REF!</v>
      </c>
      <c r="P41" s="51" t="e">
        <f>ROUND(SUM(#REF!,#REF!,#REF!,#REF!,#REF!,#REF!,#REF!,#REF!,#REF!,#REF!,#REF!,P62), 2)</f>
        <v>#REF!</v>
      </c>
      <c r="Q41" s="51" t="e">
        <f>ROUND(SUM(#REF!,#REF!,#REF!,#REF!,#REF!,#REF!,#REF!,#REF!,#REF!,#REF!,#REF!,Q62), 2)</f>
        <v>#REF!</v>
      </c>
      <c r="R41" s="51" t="e">
        <f>ROUND(SUM(#REF!,#REF!,#REF!,#REF!,#REF!,#REF!,#REF!,#REF!,#REF!,#REF!,#REF!,R62), 2)</f>
        <v>#REF!</v>
      </c>
      <c r="S41" s="51" t="e">
        <f>ROUND(SUM(#REF!,#REF!,#REF!,#REF!,#REF!,#REF!,#REF!,#REF!,#REF!,#REF!,#REF!,S62), 2)</f>
        <v>#REF!</v>
      </c>
      <c r="T41" s="51" t="e">
        <f>ROUND(SUM(#REF!,#REF!,#REF!,#REF!,#REF!,#REF!,#REF!,#REF!,#REF!,#REF!,#REF!,T62), 2)</f>
        <v>#REF!</v>
      </c>
      <c r="U41" s="51" t="e">
        <f>ROUND(SUM(#REF!,#REF!,#REF!,#REF!,#REF!,#REF!,#REF!,#REF!,#REF!,#REF!,#REF!,U62), 2)</f>
        <v>#REF!</v>
      </c>
      <c r="V41" s="51" t="e">
        <f>ROUND(SUM(#REF!,#REF!,#REF!,#REF!,#REF!,#REF!,#REF!,#REF!,#REF!,#REF!,#REF!,V62), 2)</f>
        <v>#REF!</v>
      </c>
      <c r="W41" s="51" t="e">
        <f>ROUND(SUM(#REF!,#REF!,#REF!,#REF!,#REF!,#REF!,#REF!,#REF!,#REF!,#REF!,#REF!,W62), 2)</f>
        <v>#REF!</v>
      </c>
      <c r="X41" s="51" t="e">
        <f>ROUND(SUM(#REF!,#REF!,#REF!,#REF!,#REF!,#REF!,#REF!,#REF!,#REF!,#REF!,#REF!,X62), 2)</f>
        <v>#REF!</v>
      </c>
      <c r="Y41" s="51"/>
      <c r="Z41" s="51" t="e">
        <f>ROUND(SUM(#REF!,#REF!,#REF!,#REF!,#REF!,#REF!,#REF!,#REF!,#REF!,#REF!,#REF!,Z62), 2)</f>
        <v>#REF!</v>
      </c>
      <c r="AA41" s="51" t="e">
        <f>ROUND(SUM(#REF!,#REF!,#REF!,#REF!,#REF!,#REF!,#REF!,#REF!,#REF!,#REF!,#REF!,AA62), 2)</f>
        <v>#REF!</v>
      </c>
      <c r="AB41" s="51" t="e">
        <f>ROUND(SUM(#REF!,#REF!,#REF!,#REF!,#REF!,#REF!,#REF!,#REF!,#REF!,#REF!,#REF!,AB62), 2)</f>
        <v>#REF!</v>
      </c>
      <c r="AC41" s="51" t="e">
        <f>ROUND(SUM(#REF!,#REF!,#REF!,#REF!,#REF!,#REF!,#REF!,#REF!,#REF!,#REF!,#REF!,AC62), 2)</f>
        <v>#REF!</v>
      </c>
      <c r="AD41" s="51" t="e">
        <f>ROUND(SUM(#REF!,#REF!,#REF!,#REF!,#REF!,#REF!,#REF!,#REF!,#REF!,#REF!,#REF!,AD62), 2)</f>
        <v>#REF!</v>
      </c>
      <c r="AE41" s="51" t="e">
        <f>ROUND(SUM(#REF!,#REF!,#REF!,#REF!,#REF!,#REF!,#REF!,#REF!,#REF!,#REF!,#REF!,AE62), 2)</f>
        <v>#REF!</v>
      </c>
      <c r="AF41" s="51" t="e">
        <f>ROUND(SUM(#REF!,#REF!,#REF!,#REF!,#REF!,#REF!,#REF!,#REF!,#REF!,#REF!,#REF!,AF62), 2)</f>
        <v>#REF!</v>
      </c>
      <c r="AG41" s="51" t="e">
        <f>ROUND(SUM(#REF!,#REF!,#REF!,#REF!,#REF!,#REF!,#REF!,#REF!,#REF!,#REF!,#REF!,AG62), 2)</f>
        <v>#REF!</v>
      </c>
      <c r="AH41" s="51" t="e">
        <f>ROUND(SUM(#REF!,#REF!,#REF!,#REF!,#REF!,#REF!,#REF!,#REF!,#REF!,#REF!,#REF!,AH62), 2)</f>
        <v>#REF!</v>
      </c>
      <c r="AI41" s="51" t="e">
        <f>ROUND(SUM(#REF!,#REF!,#REF!,#REF!,#REF!,#REF!,#REF!,#REF!,#REF!,#REF!,#REF!,AI62), 2)</f>
        <v>#REF!</v>
      </c>
      <c r="AJ41" s="51" t="e">
        <f>ROUND(SUM(#REF!,#REF!,#REF!,#REF!,#REF!,#REF!,#REF!,#REF!,#REF!,#REF!,#REF!,AJ62), 2)</f>
        <v>#REF!</v>
      </c>
      <c r="AK41" s="51" t="e">
        <f>ROUND(SUM(#REF!,#REF!,#REF!,#REF!,#REF!,#REF!,#REF!,#REF!,#REF!,#REF!,#REF!,AK62), 2)</f>
        <v>#REF!</v>
      </c>
      <c r="AL41" s="51" t="e">
        <f>ROUND(SUM(#REF!,#REF!,#REF!,#REF!,#REF!,#REF!,#REF!,#REF!,#REF!,#REF!,#REF!,AL62), 2)</f>
        <v>#REF!</v>
      </c>
      <c r="AM41" s="51" t="e">
        <f>ROUND(SUM(#REF!,#REF!,#REF!,#REF!,#REF!,#REF!,#REF!,#REF!,#REF!,#REF!,#REF!,AM62), 2)</f>
        <v>#REF!</v>
      </c>
      <c r="AN41" s="51" t="e">
        <f>ROUND(SUM(#REF!,#REF!,#REF!,#REF!,#REF!,#REF!,#REF!,#REF!,#REF!,#REF!,#REF!,AN62), 2)</f>
        <v>#REF!</v>
      </c>
      <c r="AO41" s="38" t="e">
        <f t="shared" ref="AO41:AO60" si="0">J41/C41/$D$9</f>
        <v>#REF!</v>
      </c>
      <c r="AP41" s="52"/>
      <c r="AQ41" s="52"/>
      <c r="AR41" s="52"/>
      <c r="AS41" s="52"/>
      <c r="AT41" s="52"/>
      <c r="AU41" s="52"/>
    </row>
    <row r="42" spans="1:47" s="53" customFormat="1" ht="20.100000000000001" hidden="1" customHeight="1">
      <c r="A42" s="54"/>
      <c r="B42" s="36" t="e">
        <f>ROUND(SUM(#REF!,#REF!,#REF!,#REF!,#REF!,#REF!,#REF!,#REF!,#REF!,#REF!,#REF!,B63)/$D$9, 2)</f>
        <v>#REF!</v>
      </c>
      <c r="C42" s="36" t="e">
        <f>ROUND(SUM(#REF!,#REF!,#REF!,#REF!,#REF!,#REF!,#REF!,#REF!,#REF!,#REF!,#REF!,C63)/$D$9, 2)</f>
        <v>#REF!</v>
      </c>
      <c r="D42" s="36" t="e">
        <f>ROUND(SUM(#REF!,#REF!,#REF!,#REF!,#REF!,#REF!,#REF!,#REF!,#REF!,#REF!,#REF!,D63)/$D$9, 2)</f>
        <v>#REF!</v>
      </c>
      <c r="E42" s="36" t="e">
        <f>ROUND(SUM(#REF!,#REF!,#REF!,#REF!,#REF!,#REF!,#REF!,#REF!,#REF!,#REF!,#REF!,E63)/$D$9, 2)</f>
        <v>#REF!</v>
      </c>
      <c r="F42" s="36" t="e">
        <f>ROUND(SUM(#REF!,#REF!,#REF!,#REF!,#REF!,#REF!,#REF!,#REF!,#REF!,#REF!,#REF!,F63)/$D$9, 2)</f>
        <v>#REF!</v>
      </c>
      <c r="G42" s="36" t="e">
        <f>ROUND(SUM(#REF!,#REF!,#REF!,#REF!,#REF!,#REF!,#REF!,#REF!,#REF!,#REF!,#REF!,G63)/$D$9, 2)</f>
        <v>#REF!</v>
      </c>
      <c r="H42" s="36" t="e">
        <f>ROUND(SUM(#REF!,#REF!,#REF!,#REF!,#REF!,#REF!,#REF!,#REF!,#REF!,#REF!,#REF!,H63), 2)</f>
        <v>#REF!</v>
      </c>
      <c r="I42" s="36" t="e">
        <f>ROUND(SUM(#REF!,#REF!,#REF!,#REF!,#REF!,#REF!,#REF!,#REF!,#REF!,#REF!,#REF!,I63), 2)</f>
        <v>#REF!</v>
      </c>
      <c r="J42" s="37" t="e">
        <f>ROUND(SUM(#REF!,#REF!,#REF!,#REF!,#REF!,#REF!,#REF!,#REF!,#REF!,#REF!,#REF!,J63), 2)</f>
        <v>#REF!</v>
      </c>
      <c r="K42" s="36" t="e">
        <f>ROUND(SUM(#REF!,#REF!,#REF!,#REF!,#REF!,#REF!,#REF!,#REF!,#REF!,#REF!,#REF!,K63), 2)</f>
        <v>#REF!</v>
      </c>
      <c r="L42" s="36" t="e">
        <f>ROUND(SUM(#REF!,#REF!,#REF!,#REF!,#REF!,#REF!,#REF!,#REF!,#REF!,#REF!,#REF!,L63), 2)</f>
        <v>#REF!</v>
      </c>
      <c r="M42" s="36" t="e">
        <f>ROUND(SUM(#REF!,#REF!,#REF!,#REF!,#REF!,#REF!,#REF!,#REF!,#REF!,#REF!,#REF!,M63), 2)</f>
        <v>#REF!</v>
      </c>
      <c r="N42" s="36" t="e">
        <f>ROUND(SUM(#REF!,#REF!,#REF!,#REF!,#REF!,#REF!,#REF!,#REF!,#REF!,#REF!,#REF!,N63), 2)</f>
        <v>#REF!</v>
      </c>
      <c r="O42" s="36" t="e">
        <f>ROUND(SUM(#REF!,#REF!,#REF!,#REF!,#REF!,#REF!,#REF!,#REF!,#REF!,#REF!,#REF!,O63), 2)</f>
        <v>#REF!</v>
      </c>
      <c r="P42" s="36" t="e">
        <f>ROUND(SUM(#REF!,#REF!,#REF!,#REF!,#REF!,#REF!,#REF!,#REF!,#REF!,#REF!,#REF!,P63), 2)</f>
        <v>#REF!</v>
      </c>
      <c r="Q42" s="36" t="e">
        <f>ROUND(SUM(#REF!,#REF!,#REF!,#REF!,#REF!,#REF!,#REF!,#REF!,#REF!,#REF!,#REF!,Q63), 2)</f>
        <v>#REF!</v>
      </c>
      <c r="R42" s="36" t="e">
        <f>ROUND(SUM(#REF!,#REF!,#REF!,#REF!,#REF!,#REF!,#REF!,#REF!,#REF!,#REF!,#REF!,R63), 2)</f>
        <v>#REF!</v>
      </c>
      <c r="S42" s="36" t="e">
        <f>ROUND(SUM(#REF!,#REF!,#REF!,#REF!,#REF!,#REF!,#REF!,#REF!,#REF!,#REF!,#REF!,S63), 2)</f>
        <v>#REF!</v>
      </c>
      <c r="T42" s="36" t="e">
        <f>ROUND(SUM(#REF!,#REF!,#REF!,#REF!,#REF!,#REF!,#REF!,#REF!,#REF!,#REF!,#REF!,T63), 2)</f>
        <v>#REF!</v>
      </c>
      <c r="U42" s="36" t="e">
        <f>ROUND(SUM(#REF!,#REF!,#REF!,#REF!,#REF!,#REF!,#REF!,#REF!,#REF!,#REF!,#REF!,U63), 2)</f>
        <v>#REF!</v>
      </c>
      <c r="V42" s="36" t="e">
        <f>ROUND(SUM(#REF!,#REF!,#REF!,#REF!,#REF!,#REF!,#REF!,#REF!,#REF!,#REF!,#REF!,V63), 2)</f>
        <v>#REF!</v>
      </c>
      <c r="W42" s="36" t="e">
        <f>ROUND(SUM(#REF!,#REF!,#REF!,#REF!,#REF!,#REF!,#REF!,#REF!,#REF!,#REF!,#REF!,W63), 2)</f>
        <v>#REF!</v>
      </c>
      <c r="X42" s="36" t="e">
        <f>ROUND(SUM(#REF!,#REF!,#REF!,#REF!,#REF!,#REF!,#REF!,#REF!,#REF!,#REF!,#REF!,X63), 2)</f>
        <v>#REF!</v>
      </c>
      <c r="Y42" s="36"/>
      <c r="Z42" s="36" t="e">
        <f>ROUND(SUM(#REF!,#REF!,#REF!,#REF!,#REF!,#REF!,#REF!,#REF!,#REF!,#REF!,#REF!,Z63), 2)</f>
        <v>#REF!</v>
      </c>
      <c r="AA42" s="36" t="e">
        <f>ROUND(SUM(#REF!,#REF!,#REF!,#REF!,#REF!,#REF!,#REF!,#REF!,#REF!,#REF!,#REF!,AA63), 2)</f>
        <v>#REF!</v>
      </c>
      <c r="AB42" s="36" t="e">
        <f>ROUND(SUM(#REF!,#REF!,#REF!,#REF!,#REF!,#REF!,#REF!,#REF!,#REF!,#REF!,#REF!,AB63), 2)</f>
        <v>#REF!</v>
      </c>
      <c r="AC42" s="36" t="e">
        <f>ROUND(SUM(#REF!,#REF!,#REF!,#REF!,#REF!,#REF!,#REF!,#REF!,#REF!,#REF!,#REF!,AC63), 2)</f>
        <v>#REF!</v>
      </c>
      <c r="AD42" s="36" t="e">
        <f>ROUND(SUM(#REF!,#REF!,#REF!,#REF!,#REF!,#REF!,#REF!,#REF!,#REF!,#REF!,#REF!,AD63), 2)</f>
        <v>#REF!</v>
      </c>
      <c r="AE42" s="36" t="e">
        <f>ROUND(SUM(#REF!,#REF!,#REF!,#REF!,#REF!,#REF!,#REF!,#REF!,#REF!,#REF!,#REF!,AE63), 2)</f>
        <v>#REF!</v>
      </c>
      <c r="AF42" s="36" t="e">
        <f>ROUND(SUM(#REF!,#REF!,#REF!,#REF!,#REF!,#REF!,#REF!,#REF!,#REF!,#REF!,#REF!,AF63), 2)</f>
        <v>#REF!</v>
      </c>
      <c r="AG42" s="36" t="e">
        <f>ROUND(SUM(#REF!,#REF!,#REF!,#REF!,#REF!,#REF!,#REF!,#REF!,#REF!,#REF!,#REF!,AG63), 2)</f>
        <v>#REF!</v>
      </c>
      <c r="AH42" s="36" t="e">
        <f>ROUND(SUM(#REF!,#REF!,#REF!,#REF!,#REF!,#REF!,#REF!,#REF!,#REF!,#REF!,#REF!,AH63), 2)</f>
        <v>#REF!</v>
      </c>
      <c r="AI42" s="36" t="e">
        <f>ROUND(SUM(#REF!,#REF!,#REF!,#REF!,#REF!,#REF!,#REF!,#REF!,#REF!,#REF!,#REF!,AI63), 2)</f>
        <v>#REF!</v>
      </c>
      <c r="AJ42" s="36" t="e">
        <f>ROUND(SUM(#REF!,#REF!,#REF!,#REF!,#REF!,#REF!,#REF!,#REF!,#REF!,#REF!,#REF!,AJ63), 2)</f>
        <v>#REF!</v>
      </c>
      <c r="AK42" s="36" t="e">
        <f>ROUND(SUM(#REF!,#REF!,#REF!,#REF!,#REF!,#REF!,#REF!,#REF!,#REF!,#REF!,#REF!,AK63), 2)</f>
        <v>#REF!</v>
      </c>
      <c r="AL42" s="36" t="e">
        <f>ROUND(SUM(#REF!,#REF!,#REF!,#REF!,#REF!,#REF!,#REF!,#REF!,#REF!,#REF!,#REF!,AL63), 2)</f>
        <v>#REF!</v>
      </c>
      <c r="AM42" s="36" t="e">
        <f>ROUND(SUM(#REF!,#REF!,#REF!,#REF!,#REF!,#REF!,#REF!,#REF!,#REF!,#REF!,#REF!,AM63), 2)</f>
        <v>#REF!</v>
      </c>
      <c r="AN42" s="36" t="e">
        <f>ROUND(SUM(#REF!,#REF!,#REF!,#REF!,#REF!,#REF!,#REF!,#REF!,#REF!,#REF!,#REF!,AN63), 2)</f>
        <v>#REF!</v>
      </c>
      <c r="AO42" s="38" t="e">
        <f t="shared" si="0"/>
        <v>#REF!</v>
      </c>
      <c r="AP42" s="52"/>
      <c r="AQ42" s="52"/>
      <c r="AR42" s="52"/>
      <c r="AS42" s="52"/>
      <c r="AT42" s="52"/>
      <c r="AU42" s="52"/>
    </row>
    <row r="43" spans="1:47" ht="23.25" hidden="1" customHeight="1">
      <c r="A43" s="55" t="s">
        <v>107</v>
      </c>
      <c r="B43" s="56" t="e">
        <f t="shared" ref="B43:AN43" si="1">B44+B47+B53+B56</f>
        <v>#REF!</v>
      </c>
      <c r="C43" s="56" t="e">
        <f t="shared" si="1"/>
        <v>#REF!</v>
      </c>
      <c r="D43" s="56" t="e">
        <f t="shared" si="1"/>
        <v>#REF!</v>
      </c>
      <c r="E43" s="56" t="e">
        <f t="shared" si="1"/>
        <v>#REF!</v>
      </c>
      <c r="F43" s="56" t="e">
        <f t="shared" si="1"/>
        <v>#REF!</v>
      </c>
      <c r="G43" s="56" t="e">
        <f t="shared" si="1"/>
        <v>#REF!</v>
      </c>
      <c r="H43" s="56" t="e">
        <f t="shared" si="1"/>
        <v>#REF!</v>
      </c>
      <c r="I43" s="56" t="e">
        <f t="shared" si="1"/>
        <v>#REF!</v>
      </c>
      <c r="J43" s="56" t="e">
        <f t="shared" si="1"/>
        <v>#REF!</v>
      </c>
      <c r="K43" s="56" t="e">
        <f t="shared" si="1"/>
        <v>#REF!</v>
      </c>
      <c r="L43" s="56" t="e">
        <f t="shared" si="1"/>
        <v>#REF!</v>
      </c>
      <c r="M43" s="56" t="e">
        <f t="shared" si="1"/>
        <v>#REF!</v>
      </c>
      <c r="N43" s="56" t="e">
        <f t="shared" si="1"/>
        <v>#REF!</v>
      </c>
      <c r="O43" s="56" t="e">
        <f t="shared" si="1"/>
        <v>#REF!</v>
      </c>
      <c r="P43" s="56" t="e">
        <f t="shared" si="1"/>
        <v>#REF!</v>
      </c>
      <c r="Q43" s="56" t="e">
        <f t="shared" si="1"/>
        <v>#REF!</v>
      </c>
      <c r="R43" s="56" t="e">
        <f t="shared" si="1"/>
        <v>#REF!</v>
      </c>
      <c r="S43" s="56" t="e">
        <f t="shared" si="1"/>
        <v>#REF!</v>
      </c>
      <c r="T43" s="56" t="e">
        <f t="shared" si="1"/>
        <v>#REF!</v>
      </c>
      <c r="U43" s="56" t="e">
        <f t="shared" si="1"/>
        <v>#REF!</v>
      </c>
      <c r="V43" s="56" t="e">
        <f t="shared" si="1"/>
        <v>#REF!</v>
      </c>
      <c r="W43" s="56" t="e">
        <f t="shared" si="1"/>
        <v>#REF!</v>
      </c>
      <c r="X43" s="56" t="e">
        <f t="shared" si="1"/>
        <v>#REF!</v>
      </c>
      <c r="Y43" s="56"/>
      <c r="Z43" s="56" t="e">
        <f t="shared" si="1"/>
        <v>#REF!</v>
      </c>
      <c r="AA43" s="56" t="e">
        <f t="shared" si="1"/>
        <v>#REF!</v>
      </c>
      <c r="AB43" s="56" t="e">
        <f t="shared" si="1"/>
        <v>#REF!</v>
      </c>
      <c r="AC43" s="56" t="e">
        <f t="shared" si="1"/>
        <v>#REF!</v>
      </c>
      <c r="AD43" s="56" t="e">
        <f t="shared" si="1"/>
        <v>#REF!</v>
      </c>
      <c r="AE43" s="56" t="e">
        <f t="shared" si="1"/>
        <v>#REF!</v>
      </c>
      <c r="AF43" s="56" t="e">
        <f t="shared" si="1"/>
        <v>#REF!</v>
      </c>
      <c r="AG43" s="56" t="e">
        <f t="shared" si="1"/>
        <v>#REF!</v>
      </c>
      <c r="AH43" s="56" t="e">
        <f t="shared" si="1"/>
        <v>#REF!</v>
      </c>
      <c r="AI43" s="56" t="e">
        <f t="shared" si="1"/>
        <v>#REF!</v>
      </c>
      <c r="AJ43" s="56" t="e">
        <f t="shared" si="1"/>
        <v>#REF!</v>
      </c>
      <c r="AK43" s="56" t="e">
        <f t="shared" si="1"/>
        <v>#REF!</v>
      </c>
      <c r="AL43" s="56" t="e">
        <f t="shared" si="1"/>
        <v>#REF!</v>
      </c>
      <c r="AM43" s="56" t="e">
        <f t="shared" si="1"/>
        <v>#REF!</v>
      </c>
      <c r="AN43" s="56" t="e">
        <f t="shared" si="1"/>
        <v>#REF!</v>
      </c>
      <c r="AO43" s="57" t="e">
        <f t="shared" si="0"/>
        <v>#REF!</v>
      </c>
    </row>
    <row r="44" spans="1:47" s="50" customFormat="1" ht="16.5" hidden="1" customHeight="1">
      <c r="A44" s="58" t="s">
        <v>108</v>
      </c>
      <c r="B44" s="37" t="e">
        <f t="shared" ref="B44:AN44" si="2">B45+B46</f>
        <v>#REF!</v>
      </c>
      <c r="C44" s="37" t="e">
        <f t="shared" si="2"/>
        <v>#REF!</v>
      </c>
      <c r="D44" s="37" t="e">
        <f t="shared" si="2"/>
        <v>#REF!</v>
      </c>
      <c r="E44" s="37" t="e">
        <f t="shared" si="2"/>
        <v>#REF!</v>
      </c>
      <c r="F44" s="37" t="e">
        <f t="shared" si="2"/>
        <v>#REF!</v>
      </c>
      <c r="G44" s="37" t="e">
        <f t="shared" si="2"/>
        <v>#REF!</v>
      </c>
      <c r="H44" s="37" t="e">
        <f t="shared" si="2"/>
        <v>#REF!</v>
      </c>
      <c r="I44" s="37" t="e">
        <f t="shared" si="2"/>
        <v>#REF!</v>
      </c>
      <c r="J44" s="37" t="e">
        <f t="shared" si="2"/>
        <v>#REF!</v>
      </c>
      <c r="K44" s="37" t="e">
        <f t="shared" si="2"/>
        <v>#REF!</v>
      </c>
      <c r="L44" s="37" t="e">
        <f t="shared" si="2"/>
        <v>#REF!</v>
      </c>
      <c r="M44" s="37" t="e">
        <f t="shared" si="2"/>
        <v>#REF!</v>
      </c>
      <c r="N44" s="37" t="e">
        <f t="shared" si="2"/>
        <v>#REF!</v>
      </c>
      <c r="O44" s="37" t="e">
        <f t="shared" si="2"/>
        <v>#REF!</v>
      </c>
      <c r="P44" s="37" t="e">
        <f t="shared" si="2"/>
        <v>#REF!</v>
      </c>
      <c r="Q44" s="37" t="e">
        <f t="shared" si="2"/>
        <v>#REF!</v>
      </c>
      <c r="R44" s="37" t="e">
        <f t="shared" si="2"/>
        <v>#REF!</v>
      </c>
      <c r="S44" s="37" t="e">
        <f t="shared" si="2"/>
        <v>#REF!</v>
      </c>
      <c r="T44" s="37" t="e">
        <f t="shared" si="2"/>
        <v>#REF!</v>
      </c>
      <c r="U44" s="37" t="e">
        <f t="shared" si="2"/>
        <v>#REF!</v>
      </c>
      <c r="V44" s="37" t="e">
        <f t="shared" si="2"/>
        <v>#REF!</v>
      </c>
      <c r="W44" s="37" t="e">
        <f t="shared" si="2"/>
        <v>#REF!</v>
      </c>
      <c r="X44" s="37" t="e">
        <f t="shared" si="2"/>
        <v>#REF!</v>
      </c>
      <c r="Y44" s="37"/>
      <c r="Z44" s="37" t="e">
        <f t="shared" si="2"/>
        <v>#REF!</v>
      </c>
      <c r="AA44" s="37" t="e">
        <f t="shared" si="2"/>
        <v>#REF!</v>
      </c>
      <c r="AB44" s="37" t="e">
        <f t="shared" si="2"/>
        <v>#REF!</v>
      </c>
      <c r="AC44" s="37" t="e">
        <f t="shared" si="2"/>
        <v>#REF!</v>
      </c>
      <c r="AD44" s="37" t="e">
        <f t="shared" si="2"/>
        <v>#REF!</v>
      </c>
      <c r="AE44" s="37" t="e">
        <f t="shared" si="2"/>
        <v>#REF!</v>
      </c>
      <c r="AF44" s="37" t="e">
        <f t="shared" si="2"/>
        <v>#REF!</v>
      </c>
      <c r="AG44" s="37" t="e">
        <f t="shared" si="2"/>
        <v>#REF!</v>
      </c>
      <c r="AH44" s="37" t="e">
        <f t="shared" si="2"/>
        <v>#REF!</v>
      </c>
      <c r="AI44" s="37" t="e">
        <f t="shared" si="2"/>
        <v>#REF!</v>
      </c>
      <c r="AJ44" s="37" t="e">
        <f t="shared" si="2"/>
        <v>#REF!</v>
      </c>
      <c r="AK44" s="37" t="e">
        <f t="shared" si="2"/>
        <v>#REF!</v>
      </c>
      <c r="AL44" s="37" t="e">
        <f t="shared" si="2"/>
        <v>#REF!</v>
      </c>
      <c r="AM44" s="37" t="e">
        <f t="shared" si="2"/>
        <v>#REF!</v>
      </c>
      <c r="AN44" s="37" t="e">
        <f t="shared" si="2"/>
        <v>#REF!</v>
      </c>
      <c r="AO44" s="59" t="e">
        <f t="shared" si="0"/>
        <v>#REF!</v>
      </c>
      <c r="AP44" s="49"/>
      <c r="AQ44" s="49"/>
      <c r="AR44" s="49"/>
      <c r="AS44" s="49"/>
      <c r="AT44" s="49"/>
      <c r="AU44" s="49"/>
    </row>
    <row r="45" spans="1:47" s="50" customFormat="1" ht="16.5" hidden="1" customHeight="1">
      <c r="A45" s="54" t="s">
        <v>109</v>
      </c>
      <c r="B45" s="51" t="e">
        <f>ROUND(SUM(#REF!,#REF!,#REF!,#REF!,#REF!,#REF!,#REF!,#REF!,#REF!,#REF!,#REF!,B66)/$D$9, 2)</f>
        <v>#REF!</v>
      </c>
      <c r="C45" s="51" t="e">
        <f>ROUND(SUM(#REF!,#REF!,#REF!,#REF!,#REF!,#REF!,#REF!,#REF!,#REF!,#REF!,#REF!,C66)/$D$9, 2)</f>
        <v>#REF!</v>
      </c>
      <c r="D45" s="51" t="e">
        <f>ROUND(SUM(#REF!,#REF!,#REF!,#REF!,#REF!,#REF!,#REF!,#REF!,#REF!,#REF!,#REF!,D66)/$D$9, 2)</f>
        <v>#REF!</v>
      </c>
      <c r="E45" s="51" t="e">
        <f>ROUND(SUM(#REF!,#REF!,#REF!,#REF!,#REF!,#REF!,#REF!,#REF!,#REF!,#REF!,#REF!,E66)/$D$9, 2)</f>
        <v>#REF!</v>
      </c>
      <c r="F45" s="51" t="e">
        <f>ROUND(SUM(#REF!,#REF!,#REF!,#REF!,#REF!,#REF!,#REF!,#REF!,#REF!,#REF!,#REF!,F66)/$D$9, 2)</f>
        <v>#REF!</v>
      </c>
      <c r="G45" s="51" t="e">
        <f>ROUND(SUM(#REF!,#REF!,#REF!,#REF!,#REF!,#REF!,#REF!,#REF!,#REF!,#REF!,#REF!,G66)/$D$9, 2)</f>
        <v>#REF!</v>
      </c>
      <c r="H45" s="51" t="e">
        <f>ROUND(SUM(#REF!,#REF!,#REF!,#REF!,#REF!,#REF!,#REF!,#REF!,#REF!,#REF!,#REF!,H66), 2)</f>
        <v>#REF!</v>
      </c>
      <c r="I45" s="51" t="e">
        <f>ROUND(SUM(#REF!,#REF!,#REF!,#REF!,#REF!,#REF!,#REF!,#REF!,#REF!,#REF!,#REF!,I66), 2)</f>
        <v>#REF!</v>
      </c>
      <c r="J45" s="37" t="e">
        <f>ROUND(SUM(#REF!,#REF!,#REF!,#REF!,#REF!,#REF!,#REF!,#REF!,#REF!,#REF!,#REF!,J66), 2)</f>
        <v>#REF!</v>
      </c>
      <c r="K45" s="51" t="e">
        <f>ROUND(SUM(#REF!,#REF!,#REF!,#REF!,#REF!,#REF!,#REF!,#REF!,#REF!,#REF!,#REF!,K66), 2)</f>
        <v>#REF!</v>
      </c>
      <c r="L45" s="51" t="e">
        <f>ROUND(SUM(#REF!,#REF!,#REF!,#REF!,#REF!,#REF!,#REF!,#REF!,#REF!,#REF!,#REF!,L66), 2)</f>
        <v>#REF!</v>
      </c>
      <c r="M45" s="51" t="e">
        <f>ROUND(SUM(#REF!,#REF!,#REF!,#REF!,#REF!,#REF!,#REF!,#REF!,#REF!,#REF!,#REF!,M66), 2)</f>
        <v>#REF!</v>
      </c>
      <c r="N45" s="51" t="e">
        <f>ROUND(SUM(#REF!,#REF!,#REF!,#REF!,#REF!,#REF!,#REF!,#REF!,#REF!,#REF!,#REF!,N66), 2)</f>
        <v>#REF!</v>
      </c>
      <c r="O45" s="51" t="e">
        <f>ROUND(SUM(#REF!,#REF!,#REF!,#REF!,#REF!,#REF!,#REF!,#REF!,#REF!,#REF!,#REF!,O66), 2)</f>
        <v>#REF!</v>
      </c>
      <c r="P45" s="51" t="e">
        <f>ROUND(SUM(#REF!,#REF!,#REF!,#REF!,#REF!,#REF!,#REF!,#REF!,#REF!,#REF!,#REF!,P66), 2)</f>
        <v>#REF!</v>
      </c>
      <c r="Q45" s="51" t="e">
        <f>ROUND(SUM(#REF!,#REF!,#REF!,#REF!,#REF!,#REF!,#REF!,#REF!,#REF!,#REF!,#REF!,Q66), 2)</f>
        <v>#REF!</v>
      </c>
      <c r="R45" s="51" t="e">
        <f>ROUND(SUM(#REF!,#REF!,#REF!,#REF!,#REF!,#REF!,#REF!,#REF!,#REF!,#REF!,#REF!,R66), 2)</f>
        <v>#REF!</v>
      </c>
      <c r="S45" s="51" t="e">
        <f>ROUND(SUM(#REF!,#REF!,#REF!,#REF!,#REF!,#REF!,#REF!,#REF!,#REF!,#REF!,#REF!,S66), 2)</f>
        <v>#REF!</v>
      </c>
      <c r="T45" s="51" t="e">
        <f>ROUND(SUM(#REF!,#REF!,#REF!,#REF!,#REF!,#REF!,#REF!,#REF!,#REF!,#REF!,#REF!,T66), 2)</f>
        <v>#REF!</v>
      </c>
      <c r="U45" s="51" t="e">
        <f>ROUND(SUM(#REF!,#REF!,#REF!,#REF!,#REF!,#REF!,#REF!,#REF!,#REF!,#REF!,#REF!,U66), 2)</f>
        <v>#REF!</v>
      </c>
      <c r="V45" s="51" t="e">
        <f>ROUND(SUM(#REF!,#REF!,#REF!,#REF!,#REF!,#REF!,#REF!,#REF!,#REF!,#REF!,#REF!,V66), 2)</f>
        <v>#REF!</v>
      </c>
      <c r="W45" s="51" t="e">
        <f>ROUND(SUM(#REF!,#REF!,#REF!,#REF!,#REF!,#REF!,#REF!,#REF!,#REF!,#REF!,#REF!,W66), 2)</f>
        <v>#REF!</v>
      </c>
      <c r="X45" s="51" t="e">
        <f>ROUND(SUM(#REF!,#REF!,#REF!,#REF!,#REF!,#REF!,#REF!,#REF!,#REF!,#REF!,#REF!,X66), 2)</f>
        <v>#REF!</v>
      </c>
      <c r="Y45" s="51"/>
      <c r="Z45" s="51" t="e">
        <f>ROUND(SUM(#REF!,#REF!,#REF!,#REF!,#REF!,#REF!,#REF!,#REF!,#REF!,#REF!,#REF!,Z66), 2)</f>
        <v>#REF!</v>
      </c>
      <c r="AA45" s="51" t="e">
        <f>ROUND(SUM(#REF!,#REF!,#REF!,#REF!,#REF!,#REF!,#REF!,#REF!,#REF!,#REF!,#REF!,AA66), 2)</f>
        <v>#REF!</v>
      </c>
      <c r="AB45" s="51" t="e">
        <f>ROUND(SUM(#REF!,#REF!,#REF!,#REF!,#REF!,#REF!,#REF!,#REF!,#REF!,#REF!,#REF!,AB66), 2)</f>
        <v>#REF!</v>
      </c>
      <c r="AC45" s="51" t="e">
        <f>ROUND(SUM(#REF!,#REF!,#REF!,#REF!,#REF!,#REF!,#REF!,#REF!,#REF!,#REF!,#REF!,AC66), 2)</f>
        <v>#REF!</v>
      </c>
      <c r="AD45" s="51" t="e">
        <f>ROUND(SUM(#REF!,#REF!,#REF!,#REF!,#REF!,#REF!,#REF!,#REF!,#REF!,#REF!,#REF!,AD66), 2)</f>
        <v>#REF!</v>
      </c>
      <c r="AE45" s="51" t="e">
        <f>ROUND(SUM(#REF!,#REF!,#REF!,#REF!,#REF!,#REF!,#REF!,#REF!,#REF!,#REF!,#REF!,AE66), 2)</f>
        <v>#REF!</v>
      </c>
      <c r="AF45" s="51" t="e">
        <f>ROUND(SUM(#REF!,#REF!,#REF!,#REF!,#REF!,#REF!,#REF!,#REF!,#REF!,#REF!,#REF!,AF66), 2)</f>
        <v>#REF!</v>
      </c>
      <c r="AG45" s="51" t="e">
        <f>ROUND(SUM(#REF!,#REF!,#REF!,#REF!,#REF!,#REF!,#REF!,#REF!,#REF!,#REF!,#REF!,AG66), 2)</f>
        <v>#REF!</v>
      </c>
      <c r="AH45" s="51" t="e">
        <f>ROUND(SUM(#REF!,#REF!,#REF!,#REF!,#REF!,#REF!,#REF!,#REF!,#REF!,#REF!,#REF!,AH66), 2)</f>
        <v>#REF!</v>
      </c>
      <c r="AI45" s="51" t="e">
        <f>ROUND(SUM(#REF!,#REF!,#REF!,#REF!,#REF!,#REF!,#REF!,#REF!,#REF!,#REF!,#REF!,AI66), 2)</f>
        <v>#REF!</v>
      </c>
      <c r="AJ45" s="51" t="e">
        <f>ROUND(SUM(#REF!,#REF!,#REF!,#REF!,#REF!,#REF!,#REF!,#REF!,#REF!,#REF!,#REF!,AJ66), 2)</f>
        <v>#REF!</v>
      </c>
      <c r="AK45" s="51" t="e">
        <f>ROUND(SUM(#REF!,#REF!,#REF!,#REF!,#REF!,#REF!,#REF!,#REF!,#REF!,#REF!,#REF!,AK66), 2)</f>
        <v>#REF!</v>
      </c>
      <c r="AL45" s="51" t="e">
        <f>ROUND(SUM(#REF!,#REF!,#REF!,#REF!,#REF!,#REF!,#REF!,#REF!,#REF!,#REF!,#REF!,AL66), 2)</f>
        <v>#REF!</v>
      </c>
      <c r="AM45" s="51" t="e">
        <f>ROUND(SUM(#REF!,#REF!,#REF!,#REF!,#REF!,#REF!,#REF!,#REF!,#REF!,#REF!,#REF!,AM66), 2)</f>
        <v>#REF!</v>
      </c>
      <c r="AN45" s="51" t="e">
        <f>ROUND(SUM(#REF!,#REF!,#REF!,#REF!,#REF!,#REF!,#REF!,#REF!,#REF!,#REF!,#REF!,AN66), 2)</f>
        <v>#REF!</v>
      </c>
      <c r="AO45" s="60" t="e">
        <f t="shared" si="0"/>
        <v>#REF!</v>
      </c>
      <c r="AP45" s="49"/>
      <c r="AQ45" s="49"/>
      <c r="AR45" s="49"/>
      <c r="AS45" s="49"/>
      <c r="AT45" s="49"/>
      <c r="AU45" s="49"/>
    </row>
    <row r="46" spans="1:47" s="50" customFormat="1" ht="16.5" hidden="1" customHeight="1">
      <c r="A46" s="61"/>
      <c r="B46" s="51" t="e">
        <f>ROUND(SUM(#REF!,#REF!,#REF!,#REF!,#REF!,#REF!,#REF!,#REF!,#REF!,#REF!,#REF!,B67)/$D$9, 2)</f>
        <v>#REF!</v>
      </c>
      <c r="C46" s="51" t="e">
        <f>ROUND(SUM(#REF!,#REF!,#REF!,#REF!,#REF!,#REF!,#REF!,#REF!,#REF!,#REF!,#REF!,C67)/$D$9, 2)</f>
        <v>#REF!</v>
      </c>
      <c r="D46" s="51" t="e">
        <f>ROUND(SUM(#REF!,#REF!,#REF!,#REF!,#REF!,#REF!,#REF!,#REF!,#REF!,#REF!,#REF!,D67)/$D$9, 2)</f>
        <v>#REF!</v>
      </c>
      <c r="E46" s="51" t="e">
        <f>ROUND(SUM(#REF!,#REF!,#REF!,#REF!,#REF!,#REF!,#REF!,#REF!,#REF!,#REF!,#REF!,E67)/$D$9, 2)</f>
        <v>#REF!</v>
      </c>
      <c r="F46" s="51" t="e">
        <f>ROUND(SUM(#REF!,#REF!,#REF!,#REF!,#REF!,#REF!,#REF!,#REF!,#REF!,#REF!,#REF!,F67)/$D$9, 2)</f>
        <v>#REF!</v>
      </c>
      <c r="G46" s="51" t="e">
        <f>ROUND(SUM(#REF!,#REF!,#REF!,#REF!,#REF!,#REF!,#REF!,#REF!,#REF!,#REF!,#REF!,G67)/$D$9, 2)</f>
        <v>#REF!</v>
      </c>
      <c r="H46" s="51" t="e">
        <f>ROUND(SUM(#REF!,#REF!,#REF!,#REF!,#REF!,#REF!,#REF!,#REF!,#REF!,#REF!,#REF!,H67), 2)</f>
        <v>#REF!</v>
      </c>
      <c r="I46" s="51" t="e">
        <f>ROUND(SUM(#REF!,#REF!,#REF!,#REF!,#REF!,#REF!,#REF!,#REF!,#REF!,#REF!,#REF!,I67), 2)</f>
        <v>#REF!</v>
      </c>
      <c r="J46" s="37" t="e">
        <f>ROUND(SUM(#REF!,#REF!,#REF!,#REF!,#REF!,#REF!,#REF!,#REF!,#REF!,#REF!,#REF!,J67), 2)</f>
        <v>#REF!</v>
      </c>
      <c r="K46" s="51" t="e">
        <f>ROUND(SUM(#REF!,#REF!,#REF!,#REF!,#REF!,#REF!,#REF!,#REF!,#REF!,#REF!,#REF!,K67), 2)</f>
        <v>#REF!</v>
      </c>
      <c r="L46" s="51" t="e">
        <f>ROUND(SUM(#REF!,#REF!,#REF!,#REF!,#REF!,#REF!,#REF!,#REF!,#REF!,#REF!,#REF!,L67), 2)</f>
        <v>#REF!</v>
      </c>
      <c r="M46" s="51" t="e">
        <f>ROUND(SUM(#REF!,#REF!,#REF!,#REF!,#REF!,#REF!,#REF!,#REF!,#REF!,#REF!,#REF!,M67), 2)</f>
        <v>#REF!</v>
      </c>
      <c r="N46" s="51" t="e">
        <f>ROUND(SUM(#REF!,#REF!,#REF!,#REF!,#REF!,#REF!,#REF!,#REF!,#REF!,#REF!,#REF!,N67), 2)</f>
        <v>#REF!</v>
      </c>
      <c r="O46" s="51" t="e">
        <f>ROUND(SUM(#REF!,#REF!,#REF!,#REF!,#REF!,#REF!,#REF!,#REF!,#REF!,#REF!,#REF!,O67), 2)</f>
        <v>#REF!</v>
      </c>
      <c r="P46" s="51" t="e">
        <f>ROUND(SUM(#REF!,#REF!,#REF!,#REF!,#REF!,#REF!,#REF!,#REF!,#REF!,#REF!,#REF!,P67), 2)</f>
        <v>#REF!</v>
      </c>
      <c r="Q46" s="51" t="e">
        <f>ROUND(SUM(#REF!,#REF!,#REF!,#REF!,#REF!,#REF!,#REF!,#REF!,#REF!,#REF!,#REF!,Q67), 2)</f>
        <v>#REF!</v>
      </c>
      <c r="R46" s="51" t="e">
        <f>ROUND(SUM(#REF!,#REF!,#REF!,#REF!,#REF!,#REF!,#REF!,#REF!,#REF!,#REF!,#REF!,R67), 2)</f>
        <v>#REF!</v>
      </c>
      <c r="S46" s="51" t="e">
        <f>ROUND(SUM(#REF!,#REF!,#REF!,#REF!,#REF!,#REF!,#REF!,#REF!,#REF!,#REF!,#REF!,S67), 2)</f>
        <v>#REF!</v>
      </c>
      <c r="T46" s="51" t="e">
        <f>ROUND(SUM(#REF!,#REF!,#REF!,#REF!,#REF!,#REF!,#REF!,#REF!,#REF!,#REF!,#REF!,T67), 2)</f>
        <v>#REF!</v>
      </c>
      <c r="U46" s="51" t="e">
        <f>ROUND(SUM(#REF!,#REF!,#REF!,#REF!,#REF!,#REF!,#REF!,#REF!,#REF!,#REF!,#REF!,U67), 2)</f>
        <v>#REF!</v>
      </c>
      <c r="V46" s="51" t="e">
        <f>ROUND(SUM(#REF!,#REF!,#REF!,#REF!,#REF!,#REF!,#REF!,#REF!,#REF!,#REF!,#REF!,V67), 2)</f>
        <v>#REF!</v>
      </c>
      <c r="W46" s="51" t="e">
        <f>ROUND(SUM(#REF!,#REF!,#REF!,#REF!,#REF!,#REF!,#REF!,#REF!,#REF!,#REF!,#REF!,W67), 2)</f>
        <v>#REF!</v>
      </c>
      <c r="X46" s="51" t="e">
        <f>ROUND(SUM(#REF!,#REF!,#REF!,#REF!,#REF!,#REF!,#REF!,#REF!,#REF!,#REF!,#REF!,X67), 2)</f>
        <v>#REF!</v>
      </c>
      <c r="Y46" s="51"/>
      <c r="Z46" s="51" t="e">
        <f>ROUND(SUM(#REF!,#REF!,#REF!,#REF!,#REF!,#REF!,#REF!,#REF!,#REF!,#REF!,#REF!,Z67), 2)</f>
        <v>#REF!</v>
      </c>
      <c r="AA46" s="51" t="e">
        <f>ROUND(SUM(#REF!,#REF!,#REF!,#REF!,#REF!,#REF!,#REF!,#REF!,#REF!,#REF!,#REF!,AA67), 2)</f>
        <v>#REF!</v>
      </c>
      <c r="AB46" s="51" t="e">
        <f>ROUND(SUM(#REF!,#REF!,#REF!,#REF!,#REF!,#REF!,#REF!,#REF!,#REF!,#REF!,#REF!,AB67), 2)</f>
        <v>#REF!</v>
      </c>
      <c r="AC46" s="51" t="e">
        <f>ROUND(SUM(#REF!,#REF!,#REF!,#REF!,#REF!,#REF!,#REF!,#REF!,#REF!,#REF!,#REF!,AC67), 2)</f>
        <v>#REF!</v>
      </c>
      <c r="AD46" s="51" t="e">
        <f>ROUND(SUM(#REF!,#REF!,#REF!,#REF!,#REF!,#REF!,#REF!,#REF!,#REF!,#REF!,#REF!,AD67), 2)</f>
        <v>#REF!</v>
      </c>
      <c r="AE46" s="51" t="e">
        <f>ROUND(SUM(#REF!,#REF!,#REF!,#REF!,#REF!,#REF!,#REF!,#REF!,#REF!,#REF!,#REF!,AE67), 2)</f>
        <v>#REF!</v>
      </c>
      <c r="AF46" s="51" t="e">
        <f>ROUND(SUM(#REF!,#REF!,#REF!,#REF!,#REF!,#REF!,#REF!,#REF!,#REF!,#REF!,#REF!,AF67), 2)</f>
        <v>#REF!</v>
      </c>
      <c r="AG46" s="51" t="e">
        <f>ROUND(SUM(#REF!,#REF!,#REF!,#REF!,#REF!,#REF!,#REF!,#REF!,#REF!,#REF!,#REF!,AG67), 2)</f>
        <v>#REF!</v>
      </c>
      <c r="AH46" s="51" t="e">
        <f>ROUND(SUM(#REF!,#REF!,#REF!,#REF!,#REF!,#REF!,#REF!,#REF!,#REF!,#REF!,#REF!,AH67), 2)</f>
        <v>#REF!</v>
      </c>
      <c r="AI46" s="51" t="e">
        <f>ROUND(SUM(#REF!,#REF!,#REF!,#REF!,#REF!,#REF!,#REF!,#REF!,#REF!,#REF!,#REF!,AI67), 2)</f>
        <v>#REF!</v>
      </c>
      <c r="AJ46" s="51" t="e">
        <f>ROUND(SUM(#REF!,#REF!,#REF!,#REF!,#REF!,#REF!,#REF!,#REF!,#REF!,#REF!,#REF!,AJ67), 2)</f>
        <v>#REF!</v>
      </c>
      <c r="AK46" s="51" t="e">
        <f>ROUND(SUM(#REF!,#REF!,#REF!,#REF!,#REF!,#REF!,#REF!,#REF!,#REF!,#REF!,#REF!,AK67), 2)</f>
        <v>#REF!</v>
      </c>
      <c r="AL46" s="51" t="e">
        <f>ROUND(SUM(#REF!,#REF!,#REF!,#REF!,#REF!,#REF!,#REF!,#REF!,#REF!,#REF!,#REF!,AL67), 2)</f>
        <v>#REF!</v>
      </c>
      <c r="AM46" s="51" t="e">
        <f>ROUND(SUM(#REF!,#REF!,#REF!,#REF!,#REF!,#REF!,#REF!,#REF!,#REF!,#REF!,#REF!,AM67), 2)</f>
        <v>#REF!</v>
      </c>
      <c r="AN46" s="51" t="e">
        <f>ROUND(SUM(#REF!,#REF!,#REF!,#REF!,#REF!,#REF!,#REF!,#REF!,#REF!,#REF!,#REF!,AN67), 2)</f>
        <v>#REF!</v>
      </c>
      <c r="AO46" s="60" t="e">
        <f t="shared" si="0"/>
        <v>#REF!</v>
      </c>
      <c r="AP46" s="49"/>
      <c r="AQ46" s="49"/>
      <c r="AR46" s="49"/>
      <c r="AS46" s="49"/>
      <c r="AT46" s="49"/>
      <c r="AU46" s="49"/>
    </row>
    <row r="47" spans="1:47" s="50" customFormat="1" ht="16.5" hidden="1" customHeight="1">
      <c r="A47" s="58" t="s">
        <v>110</v>
      </c>
      <c r="B47" s="51" t="e">
        <f t="shared" ref="B47:AN47" si="3">B48+B49+B50+B51+B52</f>
        <v>#REF!</v>
      </c>
      <c r="C47" s="51" t="e">
        <f t="shared" si="3"/>
        <v>#REF!</v>
      </c>
      <c r="D47" s="51" t="e">
        <f t="shared" si="3"/>
        <v>#REF!</v>
      </c>
      <c r="E47" s="51" t="e">
        <f t="shared" si="3"/>
        <v>#REF!</v>
      </c>
      <c r="F47" s="51" t="e">
        <f t="shared" si="3"/>
        <v>#REF!</v>
      </c>
      <c r="G47" s="51" t="e">
        <f t="shared" si="3"/>
        <v>#REF!</v>
      </c>
      <c r="H47" s="51" t="e">
        <f t="shared" si="3"/>
        <v>#REF!</v>
      </c>
      <c r="I47" s="51" t="e">
        <f t="shared" si="3"/>
        <v>#REF!</v>
      </c>
      <c r="J47" s="37" t="e">
        <f t="shared" si="3"/>
        <v>#REF!</v>
      </c>
      <c r="K47" s="51" t="e">
        <f t="shared" si="3"/>
        <v>#REF!</v>
      </c>
      <c r="L47" s="51" t="e">
        <f t="shared" si="3"/>
        <v>#REF!</v>
      </c>
      <c r="M47" s="51" t="e">
        <f t="shared" si="3"/>
        <v>#REF!</v>
      </c>
      <c r="N47" s="51" t="e">
        <f t="shared" si="3"/>
        <v>#REF!</v>
      </c>
      <c r="O47" s="51" t="e">
        <f t="shared" si="3"/>
        <v>#REF!</v>
      </c>
      <c r="P47" s="51" t="e">
        <f t="shared" si="3"/>
        <v>#REF!</v>
      </c>
      <c r="Q47" s="51" t="e">
        <f t="shared" si="3"/>
        <v>#REF!</v>
      </c>
      <c r="R47" s="51" t="e">
        <f t="shared" si="3"/>
        <v>#REF!</v>
      </c>
      <c r="S47" s="51" t="e">
        <f t="shared" si="3"/>
        <v>#REF!</v>
      </c>
      <c r="T47" s="51" t="e">
        <f t="shared" si="3"/>
        <v>#REF!</v>
      </c>
      <c r="U47" s="51" t="e">
        <f t="shared" si="3"/>
        <v>#REF!</v>
      </c>
      <c r="V47" s="51" t="e">
        <f t="shared" si="3"/>
        <v>#REF!</v>
      </c>
      <c r="W47" s="51" t="e">
        <f t="shared" si="3"/>
        <v>#REF!</v>
      </c>
      <c r="X47" s="51" t="e">
        <f t="shared" si="3"/>
        <v>#REF!</v>
      </c>
      <c r="Y47" s="51"/>
      <c r="Z47" s="51" t="e">
        <f t="shared" si="3"/>
        <v>#REF!</v>
      </c>
      <c r="AA47" s="51" t="e">
        <f t="shared" si="3"/>
        <v>#REF!</v>
      </c>
      <c r="AB47" s="51" t="e">
        <f t="shared" si="3"/>
        <v>#REF!</v>
      </c>
      <c r="AC47" s="51" t="e">
        <f t="shared" si="3"/>
        <v>#REF!</v>
      </c>
      <c r="AD47" s="51" t="e">
        <f t="shared" si="3"/>
        <v>#REF!</v>
      </c>
      <c r="AE47" s="51" t="e">
        <f t="shared" si="3"/>
        <v>#REF!</v>
      </c>
      <c r="AF47" s="51" t="e">
        <f t="shared" si="3"/>
        <v>#REF!</v>
      </c>
      <c r="AG47" s="51" t="e">
        <f t="shared" si="3"/>
        <v>#REF!</v>
      </c>
      <c r="AH47" s="51" t="e">
        <f t="shared" si="3"/>
        <v>#REF!</v>
      </c>
      <c r="AI47" s="51" t="e">
        <f t="shared" si="3"/>
        <v>#REF!</v>
      </c>
      <c r="AJ47" s="51" t="e">
        <f t="shared" si="3"/>
        <v>#REF!</v>
      </c>
      <c r="AK47" s="51" t="e">
        <f t="shared" si="3"/>
        <v>#REF!</v>
      </c>
      <c r="AL47" s="51" t="e">
        <f t="shared" si="3"/>
        <v>#REF!</v>
      </c>
      <c r="AM47" s="51" t="e">
        <f t="shared" si="3"/>
        <v>#REF!</v>
      </c>
      <c r="AN47" s="51" t="e">
        <f t="shared" si="3"/>
        <v>#REF!</v>
      </c>
      <c r="AO47" s="60" t="e">
        <f t="shared" si="0"/>
        <v>#REF!</v>
      </c>
      <c r="AP47" s="49"/>
      <c r="AQ47" s="49"/>
      <c r="AR47" s="49"/>
      <c r="AS47" s="49"/>
      <c r="AT47" s="49"/>
      <c r="AU47" s="49"/>
    </row>
    <row r="48" spans="1:47" ht="15" hidden="1" customHeight="1">
      <c r="A48" s="54" t="s">
        <v>111</v>
      </c>
      <c r="B48" s="51" t="e">
        <f>ROUND(SUM(#REF!,#REF!,#REF!,#REF!,#REF!,#REF!,#REF!,#REF!,#REF!,#REF!,#REF!,B69)/$D$9, 2)</f>
        <v>#REF!</v>
      </c>
      <c r="C48" s="51" t="e">
        <f>ROUND(SUM(#REF!,#REF!,#REF!,#REF!,#REF!,#REF!,#REF!,#REF!,#REF!,#REF!,#REF!,C69)/$D$9, 2)</f>
        <v>#REF!</v>
      </c>
      <c r="D48" s="51" t="e">
        <f>ROUND(SUM(#REF!,#REF!,#REF!,#REF!,#REF!,#REF!,#REF!,#REF!,#REF!,#REF!,#REF!,D69)/$D$9, 2)</f>
        <v>#REF!</v>
      </c>
      <c r="E48" s="51" t="e">
        <f>ROUND(SUM(#REF!,#REF!,#REF!,#REF!,#REF!,#REF!,#REF!,#REF!,#REF!,#REF!,#REF!,E69)/$D$9, 2)</f>
        <v>#REF!</v>
      </c>
      <c r="F48" s="51" t="e">
        <f>ROUND(SUM(#REF!,#REF!,#REF!,#REF!,#REF!,#REF!,#REF!,#REF!,#REF!,#REF!,#REF!,F69)/$D$9, 2)</f>
        <v>#REF!</v>
      </c>
      <c r="G48" s="51" t="e">
        <f>ROUND(SUM(#REF!,#REF!,#REF!,#REF!,#REF!,#REF!,#REF!,#REF!,#REF!,#REF!,#REF!,G69)/$D$9, 2)</f>
        <v>#REF!</v>
      </c>
      <c r="H48" s="51" t="e">
        <f>ROUND(SUM(#REF!,#REF!,#REF!,#REF!,#REF!,#REF!,#REF!,#REF!,#REF!,#REF!,#REF!,H69), 2)</f>
        <v>#REF!</v>
      </c>
      <c r="I48" s="51" t="e">
        <f>ROUND(SUM(#REF!,#REF!,#REF!,#REF!,#REF!,#REF!,#REF!,#REF!,#REF!,#REF!,#REF!,I69), 2)</f>
        <v>#REF!</v>
      </c>
      <c r="J48" s="37" t="e">
        <f>ROUND(SUM(#REF!,#REF!,#REF!,#REF!,#REF!,#REF!,#REF!,#REF!,#REF!,#REF!,#REF!,J69), 2)</f>
        <v>#REF!</v>
      </c>
      <c r="K48" s="51" t="e">
        <f>ROUND(SUM(#REF!,#REF!,#REF!,#REF!,#REF!,#REF!,#REF!,#REF!,#REF!,#REF!,#REF!,K69), 2)</f>
        <v>#REF!</v>
      </c>
      <c r="L48" s="51" t="e">
        <f>ROUND(SUM(#REF!,#REF!,#REF!,#REF!,#REF!,#REF!,#REF!,#REF!,#REF!,#REF!,#REF!,L69), 2)</f>
        <v>#REF!</v>
      </c>
      <c r="M48" s="51" t="e">
        <f>ROUND(SUM(#REF!,#REF!,#REF!,#REF!,#REF!,#REF!,#REF!,#REF!,#REF!,#REF!,#REF!,M69), 2)</f>
        <v>#REF!</v>
      </c>
      <c r="N48" s="51" t="e">
        <f>ROUND(SUM(#REF!,#REF!,#REF!,#REF!,#REF!,#REF!,#REF!,#REF!,#REF!,#REF!,#REF!,N69), 2)</f>
        <v>#REF!</v>
      </c>
      <c r="O48" s="51" t="e">
        <f>ROUND(SUM(#REF!,#REF!,#REF!,#REF!,#REF!,#REF!,#REF!,#REF!,#REF!,#REF!,#REF!,O69), 2)</f>
        <v>#REF!</v>
      </c>
      <c r="P48" s="51" t="e">
        <f>ROUND(SUM(#REF!,#REF!,#REF!,#REF!,#REF!,#REF!,#REF!,#REF!,#REF!,#REF!,#REF!,P69), 2)</f>
        <v>#REF!</v>
      </c>
      <c r="Q48" s="51" t="e">
        <f>ROUND(SUM(#REF!,#REF!,#REF!,#REF!,#REF!,#REF!,#REF!,#REF!,#REF!,#REF!,#REF!,Q69), 2)</f>
        <v>#REF!</v>
      </c>
      <c r="R48" s="51" t="e">
        <f>ROUND(SUM(#REF!,#REF!,#REF!,#REF!,#REF!,#REF!,#REF!,#REF!,#REF!,#REF!,#REF!,R69), 2)</f>
        <v>#REF!</v>
      </c>
      <c r="S48" s="51" t="e">
        <f>ROUND(SUM(#REF!,#REF!,#REF!,#REF!,#REF!,#REF!,#REF!,#REF!,#REF!,#REF!,#REF!,S69), 2)</f>
        <v>#REF!</v>
      </c>
      <c r="T48" s="51" t="e">
        <f>ROUND(SUM(#REF!,#REF!,#REF!,#REF!,#REF!,#REF!,#REF!,#REF!,#REF!,#REF!,#REF!,T69), 2)</f>
        <v>#REF!</v>
      </c>
      <c r="U48" s="51" t="e">
        <f>ROUND(SUM(#REF!,#REF!,#REF!,#REF!,#REF!,#REF!,#REF!,#REF!,#REF!,#REF!,#REF!,U69), 2)</f>
        <v>#REF!</v>
      </c>
      <c r="V48" s="51" t="e">
        <f>ROUND(SUM(#REF!,#REF!,#REF!,#REF!,#REF!,#REF!,#REF!,#REF!,#REF!,#REF!,#REF!,V69), 2)</f>
        <v>#REF!</v>
      </c>
      <c r="W48" s="51" t="e">
        <f>ROUND(SUM(#REF!,#REF!,#REF!,#REF!,#REF!,#REF!,#REF!,#REF!,#REF!,#REF!,#REF!,W69), 2)</f>
        <v>#REF!</v>
      </c>
      <c r="X48" s="51" t="e">
        <f>ROUND(SUM(#REF!,#REF!,#REF!,#REF!,#REF!,#REF!,#REF!,#REF!,#REF!,#REF!,#REF!,X69), 2)</f>
        <v>#REF!</v>
      </c>
      <c r="Y48" s="51"/>
      <c r="Z48" s="51" t="e">
        <f>ROUND(SUM(#REF!,#REF!,#REF!,#REF!,#REF!,#REF!,#REF!,#REF!,#REF!,#REF!,#REF!,Z69), 2)</f>
        <v>#REF!</v>
      </c>
      <c r="AA48" s="51" t="e">
        <f>ROUND(SUM(#REF!,#REF!,#REF!,#REF!,#REF!,#REF!,#REF!,#REF!,#REF!,#REF!,#REF!,AA69), 2)</f>
        <v>#REF!</v>
      </c>
      <c r="AB48" s="51" t="e">
        <f>ROUND(SUM(#REF!,#REF!,#REF!,#REF!,#REF!,#REF!,#REF!,#REF!,#REF!,#REF!,#REF!,AB69), 2)</f>
        <v>#REF!</v>
      </c>
      <c r="AC48" s="51" t="e">
        <f>ROUND(SUM(#REF!,#REF!,#REF!,#REF!,#REF!,#REF!,#REF!,#REF!,#REF!,#REF!,#REF!,AC69), 2)</f>
        <v>#REF!</v>
      </c>
      <c r="AD48" s="51" t="e">
        <f>ROUND(SUM(#REF!,#REF!,#REF!,#REF!,#REF!,#REF!,#REF!,#REF!,#REF!,#REF!,#REF!,AD69), 2)</f>
        <v>#REF!</v>
      </c>
      <c r="AE48" s="51" t="e">
        <f>ROUND(SUM(#REF!,#REF!,#REF!,#REF!,#REF!,#REF!,#REF!,#REF!,#REF!,#REF!,#REF!,AE69), 2)</f>
        <v>#REF!</v>
      </c>
      <c r="AF48" s="51" t="e">
        <f>ROUND(SUM(#REF!,#REF!,#REF!,#REF!,#REF!,#REF!,#REF!,#REF!,#REF!,#REF!,#REF!,AF69), 2)</f>
        <v>#REF!</v>
      </c>
      <c r="AG48" s="51" t="e">
        <f>ROUND(SUM(#REF!,#REF!,#REF!,#REF!,#REF!,#REF!,#REF!,#REF!,#REF!,#REF!,#REF!,AG69), 2)</f>
        <v>#REF!</v>
      </c>
      <c r="AH48" s="51" t="e">
        <f>ROUND(SUM(#REF!,#REF!,#REF!,#REF!,#REF!,#REF!,#REF!,#REF!,#REF!,#REF!,#REF!,AH69), 2)</f>
        <v>#REF!</v>
      </c>
      <c r="AI48" s="51" t="e">
        <f>ROUND(SUM(#REF!,#REF!,#REF!,#REF!,#REF!,#REF!,#REF!,#REF!,#REF!,#REF!,#REF!,AI69), 2)</f>
        <v>#REF!</v>
      </c>
      <c r="AJ48" s="51" t="e">
        <f>ROUND(SUM(#REF!,#REF!,#REF!,#REF!,#REF!,#REF!,#REF!,#REF!,#REF!,#REF!,#REF!,AJ69), 2)</f>
        <v>#REF!</v>
      </c>
      <c r="AK48" s="51" t="e">
        <f>ROUND(SUM(#REF!,#REF!,#REF!,#REF!,#REF!,#REF!,#REF!,#REF!,#REF!,#REF!,#REF!,AK69), 2)</f>
        <v>#REF!</v>
      </c>
      <c r="AL48" s="51" t="e">
        <f>ROUND(SUM(#REF!,#REF!,#REF!,#REF!,#REF!,#REF!,#REF!,#REF!,#REF!,#REF!,#REF!,AL69), 2)</f>
        <v>#REF!</v>
      </c>
      <c r="AM48" s="51" t="e">
        <f>ROUND(SUM(#REF!,#REF!,#REF!,#REF!,#REF!,#REF!,#REF!,#REF!,#REF!,#REF!,#REF!,AM69), 2)</f>
        <v>#REF!</v>
      </c>
      <c r="AN48" s="51" t="e">
        <f>ROUND(SUM(#REF!,#REF!,#REF!,#REF!,#REF!,#REF!,#REF!,#REF!,#REF!,#REF!,#REF!,AN69), 2)</f>
        <v>#REF!</v>
      </c>
      <c r="AO48" s="60" t="e">
        <f t="shared" si="0"/>
        <v>#REF!</v>
      </c>
    </row>
    <row r="49" spans="1:41" ht="15" hidden="1" customHeight="1">
      <c r="A49" s="54" t="s">
        <v>112</v>
      </c>
      <c r="B49" s="51" t="e">
        <f>ROUND(SUM(#REF!,#REF!,#REF!,#REF!,#REF!,#REF!,#REF!,#REF!,#REF!,#REF!,#REF!,B70)/$D$9, 2)</f>
        <v>#REF!</v>
      </c>
      <c r="C49" s="51" t="e">
        <f>ROUND(SUM(#REF!,#REF!,#REF!,#REF!,#REF!,#REF!,#REF!,#REF!,#REF!,#REF!,#REF!,C70)/$D$9, 2)</f>
        <v>#REF!</v>
      </c>
      <c r="D49" s="51" t="e">
        <f>ROUND(SUM(#REF!,#REF!,#REF!,#REF!,#REF!,#REF!,#REF!,#REF!,#REF!,#REF!,#REF!,D70)/$D$9, 2)</f>
        <v>#REF!</v>
      </c>
      <c r="E49" s="51" t="e">
        <f>ROUND(SUM(#REF!,#REF!,#REF!,#REF!,#REF!,#REF!,#REF!,#REF!,#REF!,#REF!,#REF!,E70)/$D$9, 2)</f>
        <v>#REF!</v>
      </c>
      <c r="F49" s="51" t="e">
        <f>ROUND(SUM(#REF!,#REF!,#REF!,#REF!,#REF!,#REF!,#REF!,#REF!,#REF!,#REF!,#REF!,F70)/$D$9, 2)</f>
        <v>#REF!</v>
      </c>
      <c r="G49" s="51" t="e">
        <f>ROUND(SUM(#REF!,#REF!,#REF!,#REF!,#REF!,#REF!,#REF!,#REF!,#REF!,#REF!,#REF!,G70)/$D$9, 2)</f>
        <v>#REF!</v>
      </c>
      <c r="H49" s="51" t="e">
        <f>ROUND(SUM(#REF!,#REF!,#REF!,#REF!,#REF!,#REF!,#REF!,#REF!,#REF!,#REF!,#REF!,H70), 2)</f>
        <v>#REF!</v>
      </c>
      <c r="I49" s="51" t="e">
        <f>ROUND(SUM(#REF!,#REF!,#REF!,#REF!,#REF!,#REF!,#REF!,#REF!,#REF!,#REF!,#REF!,I70), 2)</f>
        <v>#REF!</v>
      </c>
      <c r="J49" s="37" t="e">
        <f>ROUND(SUM(#REF!,#REF!,#REF!,#REF!,#REF!,#REF!,#REF!,#REF!,#REF!,#REF!,#REF!,J70), 2)</f>
        <v>#REF!</v>
      </c>
      <c r="K49" s="51" t="e">
        <f>ROUND(SUM(#REF!,#REF!,#REF!,#REF!,#REF!,#REF!,#REF!,#REF!,#REF!,#REF!,#REF!,K70), 2)</f>
        <v>#REF!</v>
      </c>
      <c r="L49" s="51" t="e">
        <f>ROUND(SUM(#REF!,#REF!,#REF!,#REF!,#REF!,#REF!,#REF!,#REF!,#REF!,#REF!,#REF!,L70), 2)</f>
        <v>#REF!</v>
      </c>
      <c r="M49" s="51" t="e">
        <f>ROUND(SUM(#REF!,#REF!,#REF!,#REF!,#REF!,#REF!,#REF!,#REF!,#REF!,#REF!,#REF!,M70), 2)</f>
        <v>#REF!</v>
      </c>
      <c r="N49" s="51" t="e">
        <f>ROUND(SUM(#REF!,#REF!,#REF!,#REF!,#REF!,#REF!,#REF!,#REF!,#REF!,#REF!,#REF!,N70), 2)</f>
        <v>#REF!</v>
      </c>
      <c r="O49" s="51" t="e">
        <f>ROUND(SUM(#REF!,#REF!,#REF!,#REF!,#REF!,#REF!,#REF!,#REF!,#REF!,#REF!,#REF!,O70), 2)</f>
        <v>#REF!</v>
      </c>
      <c r="P49" s="51" t="e">
        <f>ROUND(SUM(#REF!,#REF!,#REF!,#REF!,#REF!,#REF!,#REF!,#REF!,#REF!,#REF!,#REF!,P70), 2)</f>
        <v>#REF!</v>
      </c>
      <c r="Q49" s="51" t="e">
        <f>ROUND(SUM(#REF!,#REF!,#REF!,#REF!,#REF!,#REF!,#REF!,#REF!,#REF!,#REF!,#REF!,Q70), 2)</f>
        <v>#REF!</v>
      </c>
      <c r="R49" s="51" t="e">
        <f>ROUND(SUM(#REF!,#REF!,#REF!,#REF!,#REF!,#REF!,#REF!,#REF!,#REF!,#REF!,#REF!,R70), 2)</f>
        <v>#REF!</v>
      </c>
      <c r="S49" s="51" t="e">
        <f>ROUND(SUM(#REF!,#REF!,#REF!,#REF!,#REF!,#REF!,#REF!,#REF!,#REF!,#REF!,#REF!,S70), 2)</f>
        <v>#REF!</v>
      </c>
      <c r="T49" s="51" t="e">
        <f>ROUND(SUM(#REF!,#REF!,#REF!,#REF!,#REF!,#REF!,#REF!,#REF!,#REF!,#REF!,#REF!,T70), 2)</f>
        <v>#REF!</v>
      </c>
      <c r="U49" s="51" t="e">
        <f>ROUND(SUM(#REF!,#REF!,#REF!,#REF!,#REF!,#REF!,#REF!,#REF!,#REF!,#REF!,#REF!,U70), 2)</f>
        <v>#REF!</v>
      </c>
      <c r="V49" s="51" t="e">
        <f>ROUND(SUM(#REF!,#REF!,#REF!,#REF!,#REF!,#REF!,#REF!,#REF!,#REF!,#REF!,#REF!,V70), 2)</f>
        <v>#REF!</v>
      </c>
      <c r="W49" s="51" t="e">
        <f>ROUND(SUM(#REF!,#REF!,#REF!,#REF!,#REF!,#REF!,#REF!,#REF!,#REF!,#REF!,#REF!,W70), 2)</f>
        <v>#REF!</v>
      </c>
      <c r="X49" s="51" t="e">
        <f>ROUND(SUM(#REF!,#REF!,#REF!,#REF!,#REF!,#REF!,#REF!,#REF!,#REF!,#REF!,#REF!,X70), 2)</f>
        <v>#REF!</v>
      </c>
      <c r="Y49" s="51"/>
      <c r="Z49" s="51" t="e">
        <f>ROUND(SUM(#REF!,#REF!,#REF!,#REF!,#REF!,#REF!,#REF!,#REF!,#REF!,#REF!,#REF!,Z70), 2)</f>
        <v>#REF!</v>
      </c>
      <c r="AA49" s="51" t="e">
        <f>ROUND(SUM(#REF!,#REF!,#REF!,#REF!,#REF!,#REF!,#REF!,#REF!,#REF!,#REF!,#REF!,AA70), 2)</f>
        <v>#REF!</v>
      </c>
      <c r="AB49" s="51" t="e">
        <f>ROUND(SUM(#REF!,#REF!,#REF!,#REF!,#REF!,#REF!,#REF!,#REF!,#REF!,#REF!,#REF!,AB70), 2)</f>
        <v>#REF!</v>
      </c>
      <c r="AC49" s="51" t="e">
        <f>ROUND(SUM(#REF!,#REF!,#REF!,#REF!,#REF!,#REF!,#REF!,#REF!,#REF!,#REF!,#REF!,AC70), 2)</f>
        <v>#REF!</v>
      </c>
      <c r="AD49" s="51" t="e">
        <f>ROUND(SUM(#REF!,#REF!,#REF!,#REF!,#REF!,#REF!,#REF!,#REF!,#REF!,#REF!,#REF!,AD70), 2)</f>
        <v>#REF!</v>
      </c>
      <c r="AE49" s="51" t="e">
        <f>ROUND(SUM(#REF!,#REF!,#REF!,#REF!,#REF!,#REF!,#REF!,#REF!,#REF!,#REF!,#REF!,AE70), 2)</f>
        <v>#REF!</v>
      </c>
      <c r="AF49" s="51" t="e">
        <f>ROUND(SUM(#REF!,#REF!,#REF!,#REF!,#REF!,#REF!,#REF!,#REF!,#REF!,#REF!,#REF!,AF70), 2)</f>
        <v>#REF!</v>
      </c>
      <c r="AG49" s="51" t="e">
        <f>ROUND(SUM(#REF!,#REF!,#REF!,#REF!,#REF!,#REF!,#REF!,#REF!,#REF!,#REF!,#REF!,AG70), 2)</f>
        <v>#REF!</v>
      </c>
      <c r="AH49" s="51" t="e">
        <f>ROUND(SUM(#REF!,#REF!,#REF!,#REF!,#REF!,#REF!,#REF!,#REF!,#REF!,#REF!,#REF!,AH70), 2)</f>
        <v>#REF!</v>
      </c>
      <c r="AI49" s="51" t="e">
        <f>ROUND(SUM(#REF!,#REF!,#REF!,#REF!,#REF!,#REF!,#REF!,#REF!,#REF!,#REF!,#REF!,AI70), 2)</f>
        <v>#REF!</v>
      </c>
      <c r="AJ49" s="51" t="e">
        <f>ROUND(SUM(#REF!,#REF!,#REF!,#REF!,#REF!,#REF!,#REF!,#REF!,#REF!,#REF!,#REF!,AJ70), 2)</f>
        <v>#REF!</v>
      </c>
      <c r="AK49" s="51" t="e">
        <f>ROUND(SUM(#REF!,#REF!,#REF!,#REF!,#REF!,#REF!,#REF!,#REF!,#REF!,#REF!,#REF!,AK70), 2)</f>
        <v>#REF!</v>
      </c>
      <c r="AL49" s="51" t="e">
        <f>ROUND(SUM(#REF!,#REF!,#REF!,#REF!,#REF!,#REF!,#REF!,#REF!,#REF!,#REF!,#REF!,AL70), 2)</f>
        <v>#REF!</v>
      </c>
      <c r="AM49" s="51" t="e">
        <f>ROUND(SUM(#REF!,#REF!,#REF!,#REF!,#REF!,#REF!,#REF!,#REF!,#REF!,#REF!,#REF!,AM70), 2)</f>
        <v>#REF!</v>
      </c>
      <c r="AN49" s="51" t="e">
        <f>ROUND(SUM(#REF!,#REF!,#REF!,#REF!,#REF!,#REF!,#REF!,#REF!,#REF!,#REF!,#REF!,AN70), 2)</f>
        <v>#REF!</v>
      </c>
      <c r="AO49" s="60" t="e">
        <f t="shared" si="0"/>
        <v>#REF!</v>
      </c>
    </row>
    <row r="50" spans="1:41" ht="15" hidden="1" customHeight="1">
      <c r="A50" s="54" t="s">
        <v>113</v>
      </c>
      <c r="B50" s="51" t="e">
        <f>ROUND(SUM(#REF!,#REF!,#REF!,#REF!,#REF!,#REF!,#REF!,#REF!,#REF!,#REF!,#REF!,B71)/$D$9, 2)</f>
        <v>#REF!</v>
      </c>
      <c r="C50" s="51" t="e">
        <f>ROUND(SUM(#REF!,#REF!,#REF!,#REF!,#REF!,#REF!,#REF!,#REF!,#REF!,#REF!,#REF!,C71)/$D$9, 2)</f>
        <v>#REF!</v>
      </c>
      <c r="D50" s="51" t="e">
        <f>ROUND(SUM(#REF!,#REF!,#REF!,#REF!,#REF!,#REF!,#REF!,#REF!,#REF!,#REF!,#REF!,D71)/$D$9, 2)</f>
        <v>#REF!</v>
      </c>
      <c r="E50" s="51" t="e">
        <f>ROUND(SUM(#REF!,#REF!,#REF!,#REF!,#REF!,#REF!,#REF!,#REF!,#REF!,#REF!,#REF!,E71)/$D$9, 2)</f>
        <v>#REF!</v>
      </c>
      <c r="F50" s="51" t="e">
        <f>ROUND(SUM(#REF!,#REF!,#REF!,#REF!,#REF!,#REF!,#REF!,#REF!,#REF!,#REF!,#REF!,F71)/$D$9, 2)</f>
        <v>#REF!</v>
      </c>
      <c r="G50" s="51" t="e">
        <f>ROUND(SUM(#REF!,#REF!,#REF!,#REF!,#REF!,#REF!,#REF!,#REF!,#REF!,#REF!,#REF!,G71)/$D$9, 2)</f>
        <v>#REF!</v>
      </c>
      <c r="H50" s="51" t="e">
        <f>ROUND(SUM(#REF!,#REF!,#REF!,#REF!,#REF!,#REF!,#REF!,#REF!,#REF!,#REF!,#REF!,H71), 2)</f>
        <v>#REF!</v>
      </c>
      <c r="I50" s="51" t="e">
        <f>ROUND(SUM(#REF!,#REF!,#REF!,#REF!,#REF!,#REF!,#REF!,#REF!,#REF!,#REF!,#REF!,I71), 2)</f>
        <v>#REF!</v>
      </c>
      <c r="J50" s="37" t="e">
        <f>ROUND(SUM(#REF!,#REF!,#REF!,#REF!,#REF!,#REF!,#REF!,#REF!,#REF!,#REF!,#REF!,J71), 2)</f>
        <v>#REF!</v>
      </c>
      <c r="K50" s="51" t="e">
        <f>ROUND(SUM(#REF!,#REF!,#REF!,#REF!,#REF!,#REF!,#REF!,#REF!,#REF!,#REF!,#REF!,K71), 2)</f>
        <v>#REF!</v>
      </c>
      <c r="L50" s="51" t="e">
        <f>ROUND(SUM(#REF!,#REF!,#REF!,#REF!,#REF!,#REF!,#REF!,#REF!,#REF!,#REF!,#REF!,L71), 2)</f>
        <v>#REF!</v>
      </c>
      <c r="M50" s="51" t="e">
        <f>ROUND(SUM(#REF!,#REF!,#REF!,#REF!,#REF!,#REF!,#REF!,#REF!,#REF!,#REF!,#REF!,M71), 2)</f>
        <v>#REF!</v>
      </c>
      <c r="N50" s="51" t="e">
        <f>ROUND(SUM(#REF!,#REF!,#REF!,#REF!,#REF!,#REF!,#REF!,#REF!,#REF!,#REF!,#REF!,N71), 2)</f>
        <v>#REF!</v>
      </c>
      <c r="O50" s="51" t="e">
        <f>ROUND(SUM(#REF!,#REF!,#REF!,#REF!,#REF!,#REF!,#REF!,#REF!,#REF!,#REF!,#REF!,O71), 2)</f>
        <v>#REF!</v>
      </c>
      <c r="P50" s="51" t="e">
        <f>ROUND(SUM(#REF!,#REF!,#REF!,#REF!,#REF!,#REF!,#REF!,#REF!,#REF!,#REF!,#REF!,P71), 2)</f>
        <v>#REF!</v>
      </c>
      <c r="Q50" s="51" t="e">
        <f>ROUND(SUM(#REF!,#REF!,#REF!,#REF!,#REF!,#REF!,#REF!,#REF!,#REF!,#REF!,#REF!,Q71), 2)</f>
        <v>#REF!</v>
      </c>
      <c r="R50" s="51" t="e">
        <f>ROUND(SUM(#REF!,#REF!,#REF!,#REF!,#REF!,#REF!,#REF!,#REF!,#REF!,#REF!,#REF!,R71), 2)</f>
        <v>#REF!</v>
      </c>
      <c r="S50" s="51" t="e">
        <f>ROUND(SUM(#REF!,#REF!,#REF!,#REF!,#REF!,#REF!,#REF!,#REF!,#REF!,#REF!,#REF!,S71), 2)</f>
        <v>#REF!</v>
      </c>
      <c r="T50" s="51" t="e">
        <f>ROUND(SUM(#REF!,#REF!,#REF!,#REF!,#REF!,#REF!,#REF!,#REF!,#REF!,#REF!,#REF!,T71), 2)</f>
        <v>#REF!</v>
      </c>
      <c r="U50" s="51" t="e">
        <f>ROUND(SUM(#REF!,#REF!,#REF!,#REF!,#REF!,#REF!,#REF!,#REF!,#REF!,#REF!,#REF!,U71), 2)</f>
        <v>#REF!</v>
      </c>
      <c r="V50" s="51" t="e">
        <f>ROUND(SUM(#REF!,#REF!,#REF!,#REF!,#REF!,#REF!,#REF!,#REF!,#REF!,#REF!,#REF!,V71), 2)</f>
        <v>#REF!</v>
      </c>
      <c r="W50" s="51" t="e">
        <f>ROUND(SUM(#REF!,#REF!,#REF!,#REF!,#REF!,#REF!,#REF!,#REF!,#REF!,#REF!,#REF!,W71), 2)</f>
        <v>#REF!</v>
      </c>
      <c r="X50" s="51" t="e">
        <f>ROUND(SUM(#REF!,#REF!,#REF!,#REF!,#REF!,#REF!,#REF!,#REF!,#REF!,#REF!,#REF!,X71), 2)</f>
        <v>#REF!</v>
      </c>
      <c r="Y50" s="51"/>
      <c r="Z50" s="51" t="e">
        <f>ROUND(SUM(#REF!,#REF!,#REF!,#REF!,#REF!,#REF!,#REF!,#REF!,#REF!,#REF!,#REF!,Z71), 2)</f>
        <v>#REF!</v>
      </c>
      <c r="AA50" s="51" t="e">
        <f>ROUND(SUM(#REF!,#REF!,#REF!,#REF!,#REF!,#REF!,#REF!,#REF!,#REF!,#REF!,#REF!,AA71), 2)</f>
        <v>#REF!</v>
      </c>
      <c r="AB50" s="51" t="e">
        <f>ROUND(SUM(#REF!,#REF!,#REF!,#REF!,#REF!,#REF!,#REF!,#REF!,#REF!,#REF!,#REF!,AB71), 2)</f>
        <v>#REF!</v>
      </c>
      <c r="AC50" s="51" t="e">
        <f>ROUND(SUM(#REF!,#REF!,#REF!,#REF!,#REF!,#REF!,#REF!,#REF!,#REF!,#REF!,#REF!,AC71), 2)</f>
        <v>#REF!</v>
      </c>
      <c r="AD50" s="51" t="e">
        <f>ROUND(SUM(#REF!,#REF!,#REF!,#REF!,#REF!,#REF!,#REF!,#REF!,#REF!,#REF!,#REF!,AD71), 2)</f>
        <v>#REF!</v>
      </c>
      <c r="AE50" s="51" t="e">
        <f>ROUND(SUM(#REF!,#REF!,#REF!,#REF!,#REF!,#REF!,#REF!,#REF!,#REF!,#REF!,#REF!,AE71), 2)</f>
        <v>#REF!</v>
      </c>
      <c r="AF50" s="51" t="e">
        <f>ROUND(SUM(#REF!,#REF!,#REF!,#REF!,#REF!,#REF!,#REF!,#REF!,#REF!,#REF!,#REF!,AF71), 2)</f>
        <v>#REF!</v>
      </c>
      <c r="AG50" s="51" t="e">
        <f>ROUND(SUM(#REF!,#REF!,#REF!,#REF!,#REF!,#REF!,#REF!,#REF!,#REF!,#REF!,#REF!,AG71), 2)</f>
        <v>#REF!</v>
      </c>
      <c r="AH50" s="51" t="e">
        <f>ROUND(SUM(#REF!,#REF!,#REF!,#REF!,#REF!,#REF!,#REF!,#REF!,#REF!,#REF!,#REF!,AH71), 2)</f>
        <v>#REF!</v>
      </c>
      <c r="AI50" s="51" t="e">
        <f>ROUND(SUM(#REF!,#REF!,#REF!,#REF!,#REF!,#REF!,#REF!,#REF!,#REF!,#REF!,#REF!,AI71), 2)</f>
        <v>#REF!</v>
      </c>
      <c r="AJ50" s="51" t="e">
        <f>ROUND(SUM(#REF!,#REF!,#REF!,#REF!,#REF!,#REF!,#REF!,#REF!,#REF!,#REF!,#REF!,AJ71), 2)</f>
        <v>#REF!</v>
      </c>
      <c r="AK50" s="51" t="e">
        <f>ROUND(SUM(#REF!,#REF!,#REF!,#REF!,#REF!,#REF!,#REF!,#REF!,#REF!,#REF!,#REF!,AK71), 2)</f>
        <v>#REF!</v>
      </c>
      <c r="AL50" s="51" t="e">
        <f>ROUND(SUM(#REF!,#REF!,#REF!,#REF!,#REF!,#REF!,#REF!,#REF!,#REF!,#REF!,#REF!,AL71), 2)</f>
        <v>#REF!</v>
      </c>
      <c r="AM50" s="51" t="e">
        <f>ROUND(SUM(#REF!,#REF!,#REF!,#REF!,#REF!,#REF!,#REF!,#REF!,#REF!,#REF!,#REF!,AM71), 2)</f>
        <v>#REF!</v>
      </c>
      <c r="AN50" s="51" t="e">
        <f>ROUND(SUM(#REF!,#REF!,#REF!,#REF!,#REF!,#REF!,#REF!,#REF!,#REF!,#REF!,#REF!,AN71), 2)</f>
        <v>#REF!</v>
      </c>
      <c r="AO50" s="60" t="e">
        <f t="shared" si="0"/>
        <v>#REF!</v>
      </c>
    </row>
    <row r="51" spans="1:41" ht="15" hidden="1" customHeight="1">
      <c r="A51" s="54" t="s">
        <v>114</v>
      </c>
      <c r="B51" s="51" t="e">
        <f>ROUND(SUM(#REF!,#REF!,#REF!,#REF!,#REF!,#REF!,#REF!,#REF!,#REF!,#REF!,#REF!,B72)/$D$9, 2)</f>
        <v>#REF!</v>
      </c>
      <c r="C51" s="51" t="e">
        <f>ROUND(SUM(#REF!,#REF!,#REF!,#REF!,#REF!,#REF!,#REF!,#REF!,#REF!,#REF!,#REF!,C72)/$D$9, 2)</f>
        <v>#REF!</v>
      </c>
      <c r="D51" s="51" t="e">
        <f>ROUND(SUM(#REF!,#REF!,#REF!,#REF!,#REF!,#REF!,#REF!,#REF!,#REF!,#REF!,#REF!,D72)/$D$9, 2)</f>
        <v>#REF!</v>
      </c>
      <c r="E51" s="51" t="e">
        <f>ROUND(SUM(#REF!,#REF!,#REF!,#REF!,#REF!,#REF!,#REF!,#REF!,#REF!,#REF!,#REF!,E72)/$D$9, 2)</f>
        <v>#REF!</v>
      </c>
      <c r="F51" s="51" t="e">
        <f>ROUND(SUM(#REF!,#REF!,#REF!,#REF!,#REF!,#REF!,#REF!,#REF!,#REF!,#REF!,#REF!,F72)/$D$9, 2)</f>
        <v>#REF!</v>
      </c>
      <c r="G51" s="51" t="e">
        <f>ROUND(SUM(#REF!,#REF!,#REF!,#REF!,#REF!,#REF!,#REF!,#REF!,#REF!,#REF!,#REF!,G72)/$D$9, 2)</f>
        <v>#REF!</v>
      </c>
      <c r="H51" s="51" t="e">
        <f>ROUND(SUM(#REF!,#REF!,#REF!,#REF!,#REF!,#REF!,#REF!,#REF!,#REF!,#REF!,#REF!,H72), 2)</f>
        <v>#REF!</v>
      </c>
      <c r="I51" s="51" t="e">
        <f>ROUND(SUM(#REF!,#REF!,#REF!,#REF!,#REF!,#REF!,#REF!,#REF!,#REF!,#REF!,#REF!,I72), 2)</f>
        <v>#REF!</v>
      </c>
      <c r="J51" s="37" t="e">
        <f>ROUND(SUM(#REF!,#REF!,#REF!,#REF!,#REF!,#REF!,#REF!,#REF!,#REF!,#REF!,#REF!,J72), 2)</f>
        <v>#REF!</v>
      </c>
      <c r="K51" s="51" t="e">
        <f>ROUND(SUM(#REF!,#REF!,#REF!,#REF!,#REF!,#REF!,#REF!,#REF!,#REF!,#REF!,#REF!,K72), 2)</f>
        <v>#REF!</v>
      </c>
      <c r="L51" s="51" t="e">
        <f>ROUND(SUM(#REF!,#REF!,#REF!,#REF!,#REF!,#REF!,#REF!,#REF!,#REF!,#REF!,#REF!,L72), 2)</f>
        <v>#REF!</v>
      </c>
      <c r="M51" s="51" t="e">
        <f>ROUND(SUM(#REF!,#REF!,#REF!,#REF!,#REF!,#REF!,#REF!,#REF!,#REF!,#REF!,#REF!,M72), 2)</f>
        <v>#REF!</v>
      </c>
      <c r="N51" s="51" t="e">
        <f>ROUND(SUM(#REF!,#REF!,#REF!,#REF!,#REF!,#REF!,#REF!,#REF!,#REF!,#REF!,#REF!,N72), 2)</f>
        <v>#REF!</v>
      </c>
      <c r="O51" s="51" t="e">
        <f>ROUND(SUM(#REF!,#REF!,#REF!,#REF!,#REF!,#REF!,#REF!,#REF!,#REF!,#REF!,#REF!,O72), 2)</f>
        <v>#REF!</v>
      </c>
      <c r="P51" s="51" t="e">
        <f>ROUND(SUM(#REF!,#REF!,#REF!,#REF!,#REF!,#REF!,#REF!,#REF!,#REF!,#REF!,#REF!,P72), 2)</f>
        <v>#REF!</v>
      </c>
      <c r="Q51" s="51" t="e">
        <f>ROUND(SUM(#REF!,#REF!,#REF!,#REF!,#REF!,#REF!,#REF!,#REF!,#REF!,#REF!,#REF!,Q72), 2)</f>
        <v>#REF!</v>
      </c>
      <c r="R51" s="51" t="e">
        <f>ROUND(SUM(#REF!,#REF!,#REF!,#REF!,#REF!,#REF!,#REF!,#REF!,#REF!,#REF!,#REF!,R72), 2)</f>
        <v>#REF!</v>
      </c>
      <c r="S51" s="51" t="e">
        <f>ROUND(SUM(#REF!,#REF!,#REF!,#REF!,#REF!,#REF!,#REF!,#REF!,#REF!,#REF!,#REF!,S72), 2)</f>
        <v>#REF!</v>
      </c>
      <c r="T51" s="51" t="e">
        <f>ROUND(SUM(#REF!,#REF!,#REF!,#REF!,#REF!,#REF!,#REF!,#REF!,#REF!,#REF!,#REF!,T72), 2)</f>
        <v>#REF!</v>
      </c>
      <c r="U51" s="51" t="e">
        <f>ROUND(SUM(#REF!,#REF!,#REF!,#REF!,#REF!,#REF!,#REF!,#REF!,#REF!,#REF!,#REF!,U72), 2)</f>
        <v>#REF!</v>
      </c>
      <c r="V51" s="51" t="e">
        <f>ROUND(SUM(#REF!,#REF!,#REF!,#REF!,#REF!,#REF!,#REF!,#REF!,#REF!,#REF!,#REF!,V72), 2)</f>
        <v>#REF!</v>
      </c>
      <c r="W51" s="51" t="e">
        <f>ROUND(SUM(#REF!,#REF!,#REF!,#REF!,#REF!,#REF!,#REF!,#REF!,#REF!,#REF!,#REF!,W72), 2)</f>
        <v>#REF!</v>
      </c>
      <c r="X51" s="51" t="e">
        <f>ROUND(SUM(#REF!,#REF!,#REF!,#REF!,#REF!,#REF!,#REF!,#REF!,#REF!,#REF!,#REF!,X72), 2)</f>
        <v>#REF!</v>
      </c>
      <c r="Y51" s="51"/>
      <c r="Z51" s="51" t="e">
        <f>ROUND(SUM(#REF!,#REF!,#REF!,#REF!,#REF!,#REF!,#REF!,#REF!,#REF!,#REF!,#REF!,Z72), 2)</f>
        <v>#REF!</v>
      </c>
      <c r="AA51" s="51" t="e">
        <f>ROUND(SUM(#REF!,#REF!,#REF!,#REF!,#REF!,#REF!,#REF!,#REF!,#REF!,#REF!,#REF!,AA72), 2)</f>
        <v>#REF!</v>
      </c>
      <c r="AB51" s="51" t="e">
        <f>ROUND(SUM(#REF!,#REF!,#REF!,#REF!,#REF!,#REF!,#REF!,#REF!,#REF!,#REF!,#REF!,AB72), 2)</f>
        <v>#REF!</v>
      </c>
      <c r="AC51" s="51" t="e">
        <f>ROUND(SUM(#REF!,#REF!,#REF!,#REF!,#REF!,#REF!,#REF!,#REF!,#REF!,#REF!,#REF!,AC72), 2)</f>
        <v>#REF!</v>
      </c>
      <c r="AD51" s="51" t="e">
        <f>ROUND(SUM(#REF!,#REF!,#REF!,#REF!,#REF!,#REF!,#REF!,#REF!,#REF!,#REF!,#REF!,AD72), 2)</f>
        <v>#REF!</v>
      </c>
      <c r="AE51" s="51" t="e">
        <f>ROUND(SUM(#REF!,#REF!,#REF!,#REF!,#REF!,#REF!,#REF!,#REF!,#REF!,#REF!,#REF!,AE72), 2)</f>
        <v>#REF!</v>
      </c>
      <c r="AF51" s="51" t="e">
        <f>ROUND(SUM(#REF!,#REF!,#REF!,#REF!,#REF!,#REF!,#REF!,#REF!,#REF!,#REF!,#REF!,AF72), 2)</f>
        <v>#REF!</v>
      </c>
      <c r="AG51" s="51" t="e">
        <f>ROUND(SUM(#REF!,#REF!,#REF!,#REF!,#REF!,#REF!,#REF!,#REF!,#REF!,#REF!,#REF!,AG72), 2)</f>
        <v>#REF!</v>
      </c>
      <c r="AH51" s="51" t="e">
        <f>ROUND(SUM(#REF!,#REF!,#REF!,#REF!,#REF!,#REF!,#REF!,#REF!,#REF!,#REF!,#REF!,AH72), 2)</f>
        <v>#REF!</v>
      </c>
      <c r="AI51" s="51" t="e">
        <f>ROUND(SUM(#REF!,#REF!,#REF!,#REF!,#REF!,#REF!,#REF!,#REF!,#REF!,#REF!,#REF!,AI72), 2)</f>
        <v>#REF!</v>
      </c>
      <c r="AJ51" s="51" t="e">
        <f>ROUND(SUM(#REF!,#REF!,#REF!,#REF!,#REF!,#REF!,#REF!,#REF!,#REF!,#REF!,#REF!,AJ72), 2)</f>
        <v>#REF!</v>
      </c>
      <c r="AK51" s="51" t="e">
        <f>ROUND(SUM(#REF!,#REF!,#REF!,#REF!,#REF!,#REF!,#REF!,#REF!,#REF!,#REF!,#REF!,AK72), 2)</f>
        <v>#REF!</v>
      </c>
      <c r="AL51" s="51" t="e">
        <f>ROUND(SUM(#REF!,#REF!,#REF!,#REF!,#REF!,#REF!,#REF!,#REF!,#REF!,#REF!,#REF!,AL72), 2)</f>
        <v>#REF!</v>
      </c>
      <c r="AM51" s="51" t="e">
        <f>ROUND(SUM(#REF!,#REF!,#REF!,#REF!,#REF!,#REF!,#REF!,#REF!,#REF!,#REF!,#REF!,AM72), 2)</f>
        <v>#REF!</v>
      </c>
      <c r="AN51" s="51" t="e">
        <f>ROUND(SUM(#REF!,#REF!,#REF!,#REF!,#REF!,#REF!,#REF!,#REF!,#REF!,#REF!,#REF!,AN72), 2)</f>
        <v>#REF!</v>
      </c>
      <c r="AO51" s="60" t="e">
        <f t="shared" si="0"/>
        <v>#REF!</v>
      </c>
    </row>
    <row r="52" spans="1:41" ht="22.5" hidden="1" customHeight="1">
      <c r="A52" s="54"/>
      <c r="B52" s="51" t="e">
        <f>ROUND(SUM(#REF!,#REF!,#REF!,#REF!,#REF!,#REF!,#REF!,#REF!,#REF!,#REF!,#REF!,B73)/$D$9, 2)</f>
        <v>#REF!</v>
      </c>
      <c r="C52" s="51" t="e">
        <f>ROUND(SUM(#REF!,#REF!,#REF!,#REF!,#REF!,#REF!,#REF!,#REF!,#REF!,#REF!,#REF!,C73)/$D$9, 2)</f>
        <v>#REF!</v>
      </c>
      <c r="D52" s="51" t="e">
        <f>ROUND(SUM(#REF!,#REF!,#REF!,#REF!,#REF!,#REF!,#REF!,#REF!,#REF!,#REF!,#REF!,D73)/$D$9, 2)</f>
        <v>#REF!</v>
      </c>
      <c r="E52" s="51" t="e">
        <f>ROUND(SUM(#REF!,#REF!,#REF!,#REF!,#REF!,#REF!,#REF!,#REF!,#REF!,#REF!,#REF!,E73)/$D$9, 2)</f>
        <v>#REF!</v>
      </c>
      <c r="F52" s="51" t="e">
        <f>ROUND(SUM(#REF!,#REF!,#REF!,#REF!,#REF!,#REF!,#REF!,#REF!,#REF!,#REF!,#REF!,F73)/$D$9, 2)</f>
        <v>#REF!</v>
      </c>
      <c r="G52" s="51" t="e">
        <f>ROUND(SUM(#REF!,#REF!,#REF!,#REF!,#REF!,#REF!,#REF!,#REF!,#REF!,#REF!,#REF!,G73)/$D$9, 2)</f>
        <v>#REF!</v>
      </c>
      <c r="H52" s="51" t="e">
        <f>ROUND(SUM(#REF!,#REF!,#REF!,#REF!,#REF!,#REF!,#REF!,#REF!,#REF!,#REF!,#REF!,H73), 2)</f>
        <v>#REF!</v>
      </c>
      <c r="I52" s="51" t="e">
        <f>ROUND(SUM(#REF!,#REF!,#REF!,#REF!,#REF!,#REF!,#REF!,#REF!,#REF!,#REF!,#REF!,I73), 2)</f>
        <v>#REF!</v>
      </c>
      <c r="J52" s="37" t="e">
        <f>ROUND(SUM(#REF!,#REF!,#REF!,#REF!,#REF!,#REF!,#REF!,#REF!,#REF!,#REF!,#REF!,J73), 2)</f>
        <v>#REF!</v>
      </c>
      <c r="K52" s="51" t="e">
        <f>ROUND(SUM(#REF!,#REF!,#REF!,#REF!,#REF!,#REF!,#REF!,#REF!,#REF!,#REF!,#REF!,K73), 2)</f>
        <v>#REF!</v>
      </c>
      <c r="L52" s="51" t="e">
        <f>ROUND(SUM(#REF!,#REF!,#REF!,#REF!,#REF!,#REF!,#REF!,#REF!,#REF!,#REF!,#REF!,L73), 2)</f>
        <v>#REF!</v>
      </c>
      <c r="M52" s="51" t="e">
        <f>ROUND(SUM(#REF!,#REF!,#REF!,#REF!,#REF!,#REF!,#REF!,#REF!,#REF!,#REF!,#REF!,M73), 2)</f>
        <v>#REF!</v>
      </c>
      <c r="N52" s="51" t="e">
        <f>ROUND(SUM(#REF!,#REF!,#REF!,#REF!,#REF!,#REF!,#REF!,#REF!,#REF!,#REF!,#REF!,N73), 2)</f>
        <v>#REF!</v>
      </c>
      <c r="O52" s="51" t="e">
        <f>ROUND(SUM(#REF!,#REF!,#REF!,#REF!,#REF!,#REF!,#REF!,#REF!,#REF!,#REF!,#REF!,O73), 2)</f>
        <v>#REF!</v>
      </c>
      <c r="P52" s="51" t="e">
        <f>ROUND(SUM(#REF!,#REF!,#REF!,#REF!,#REF!,#REF!,#REF!,#REF!,#REF!,#REF!,#REF!,P73), 2)</f>
        <v>#REF!</v>
      </c>
      <c r="Q52" s="51" t="e">
        <f>ROUND(SUM(#REF!,#REF!,#REF!,#REF!,#REF!,#REF!,#REF!,#REF!,#REF!,#REF!,#REF!,Q73), 2)</f>
        <v>#REF!</v>
      </c>
      <c r="R52" s="51" t="e">
        <f>ROUND(SUM(#REF!,#REF!,#REF!,#REF!,#REF!,#REF!,#REF!,#REF!,#REF!,#REF!,#REF!,R73), 2)</f>
        <v>#REF!</v>
      </c>
      <c r="S52" s="51" t="e">
        <f>ROUND(SUM(#REF!,#REF!,#REF!,#REF!,#REF!,#REF!,#REF!,#REF!,#REF!,#REF!,#REF!,S73), 2)</f>
        <v>#REF!</v>
      </c>
      <c r="T52" s="51" t="e">
        <f>ROUND(SUM(#REF!,#REF!,#REF!,#REF!,#REF!,#REF!,#REF!,#REF!,#REF!,#REF!,#REF!,T73), 2)</f>
        <v>#REF!</v>
      </c>
      <c r="U52" s="51" t="e">
        <f>ROUND(SUM(#REF!,#REF!,#REF!,#REF!,#REF!,#REF!,#REF!,#REF!,#REF!,#REF!,#REF!,U73), 2)</f>
        <v>#REF!</v>
      </c>
      <c r="V52" s="51" t="e">
        <f>ROUND(SUM(#REF!,#REF!,#REF!,#REF!,#REF!,#REF!,#REF!,#REF!,#REF!,#REF!,#REF!,V73), 2)</f>
        <v>#REF!</v>
      </c>
      <c r="W52" s="51" t="e">
        <f>ROUND(SUM(#REF!,#REF!,#REF!,#REF!,#REF!,#REF!,#REF!,#REF!,#REF!,#REF!,#REF!,W73), 2)</f>
        <v>#REF!</v>
      </c>
      <c r="X52" s="51" t="e">
        <f>ROUND(SUM(#REF!,#REF!,#REF!,#REF!,#REF!,#REF!,#REF!,#REF!,#REF!,#REF!,#REF!,X73), 2)</f>
        <v>#REF!</v>
      </c>
      <c r="Y52" s="51"/>
      <c r="Z52" s="51" t="e">
        <f>ROUND(SUM(#REF!,#REF!,#REF!,#REF!,#REF!,#REF!,#REF!,#REF!,#REF!,#REF!,#REF!,Z73), 2)</f>
        <v>#REF!</v>
      </c>
      <c r="AA52" s="51" t="e">
        <f>ROUND(SUM(#REF!,#REF!,#REF!,#REF!,#REF!,#REF!,#REF!,#REF!,#REF!,#REF!,#REF!,AA73), 2)</f>
        <v>#REF!</v>
      </c>
      <c r="AB52" s="51" t="e">
        <f>ROUND(SUM(#REF!,#REF!,#REF!,#REF!,#REF!,#REF!,#REF!,#REF!,#REF!,#REF!,#REF!,AB73), 2)</f>
        <v>#REF!</v>
      </c>
      <c r="AC52" s="51" t="e">
        <f>ROUND(SUM(#REF!,#REF!,#REF!,#REF!,#REF!,#REF!,#REF!,#REF!,#REF!,#REF!,#REF!,AC73), 2)</f>
        <v>#REF!</v>
      </c>
      <c r="AD52" s="51" t="e">
        <f>ROUND(SUM(#REF!,#REF!,#REF!,#REF!,#REF!,#REF!,#REF!,#REF!,#REF!,#REF!,#REF!,AD73), 2)</f>
        <v>#REF!</v>
      </c>
      <c r="AE52" s="51" t="e">
        <f>ROUND(SUM(#REF!,#REF!,#REF!,#REF!,#REF!,#REF!,#REF!,#REF!,#REF!,#REF!,#REF!,AE73), 2)</f>
        <v>#REF!</v>
      </c>
      <c r="AF52" s="51" t="e">
        <f>ROUND(SUM(#REF!,#REF!,#REF!,#REF!,#REF!,#REF!,#REF!,#REF!,#REF!,#REF!,#REF!,AF73), 2)</f>
        <v>#REF!</v>
      </c>
      <c r="AG52" s="51" t="e">
        <f>ROUND(SUM(#REF!,#REF!,#REF!,#REF!,#REF!,#REF!,#REF!,#REF!,#REF!,#REF!,#REF!,AG73), 2)</f>
        <v>#REF!</v>
      </c>
      <c r="AH52" s="51" t="e">
        <f>ROUND(SUM(#REF!,#REF!,#REF!,#REF!,#REF!,#REF!,#REF!,#REF!,#REF!,#REF!,#REF!,AH73), 2)</f>
        <v>#REF!</v>
      </c>
      <c r="AI52" s="51" t="e">
        <f>ROUND(SUM(#REF!,#REF!,#REF!,#REF!,#REF!,#REF!,#REF!,#REF!,#REF!,#REF!,#REF!,AI73), 2)</f>
        <v>#REF!</v>
      </c>
      <c r="AJ52" s="51" t="e">
        <f>ROUND(SUM(#REF!,#REF!,#REF!,#REF!,#REF!,#REF!,#REF!,#REF!,#REF!,#REF!,#REF!,AJ73), 2)</f>
        <v>#REF!</v>
      </c>
      <c r="AK52" s="51" t="e">
        <f>ROUND(SUM(#REF!,#REF!,#REF!,#REF!,#REF!,#REF!,#REF!,#REF!,#REF!,#REF!,#REF!,AK73), 2)</f>
        <v>#REF!</v>
      </c>
      <c r="AL52" s="51" t="e">
        <f>ROUND(SUM(#REF!,#REF!,#REF!,#REF!,#REF!,#REF!,#REF!,#REF!,#REF!,#REF!,#REF!,AL73), 2)</f>
        <v>#REF!</v>
      </c>
      <c r="AM52" s="51" t="e">
        <f>ROUND(SUM(#REF!,#REF!,#REF!,#REF!,#REF!,#REF!,#REF!,#REF!,#REF!,#REF!,#REF!,AM73), 2)</f>
        <v>#REF!</v>
      </c>
      <c r="AN52" s="51" t="e">
        <f>ROUND(SUM(#REF!,#REF!,#REF!,#REF!,#REF!,#REF!,#REF!,#REF!,#REF!,#REF!,#REF!,AN73), 2)</f>
        <v>#REF!</v>
      </c>
      <c r="AO52" s="60" t="e">
        <f t="shared" si="0"/>
        <v>#REF!</v>
      </c>
    </row>
    <row r="53" spans="1:41" ht="15.75" hidden="1" customHeight="1">
      <c r="A53" s="58" t="s">
        <v>115</v>
      </c>
      <c r="B53" s="51" t="e">
        <f t="shared" ref="B53:AN53" si="4">B54+B55</f>
        <v>#REF!</v>
      </c>
      <c r="C53" s="51" t="e">
        <f t="shared" si="4"/>
        <v>#REF!</v>
      </c>
      <c r="D53" s="51" t="e">
        <f t="shared" si="4"/>
        <v>#REF!</v>
      </c>
      <c r="E53" s="51" t="e">
        <f t="shared" si="4"/>
        <v>#REF!</v>
      </c>
      <c r="F53" s="51" t="e">
        <f t="shared" si="4"/>
        <v>#REF!</v>
      </c>
      <c r="G53" s="51" t="e">
        <f t="shared" si="4"/>
        <v>#REF!</v>
      </c>
      <c r="H53" s="51" t="e">
        <f t="shared" si="4"/>
        <v>#REF!</v>
      </c>
      <c r="I53" s="51" t="e">
        <f t="shared" si="4"/>
        <v>#REF!</v>
      </c>
      <c r="J53" s="37" t="e">
        <f t="shared" si="4"/>
        <v>#REF!</v>
      </c>
      <c r="K53" s="51" t="e">
        <f t="shared" si="4"/>
        <v>#REF!</v>
      </c>
      <c r="L53" s="51" t="e">
        <f t="shared" si="4"/>
        <v>#REF!</v>
      </c>
      <c r="M53" s="51" t="e">
        <f t="shared" si="4"/>
        <v>#REF!</v>
      </c>
      <c r="N53" s="51" t="e">
        <f t="shared" si="4"/>
        <v>#REF!</v>
      </c>
      <c r="O53" s="51" t="e">
        <f t="shared" si="4"/>
        <v>#REF!</v>
      </c>
      <c r="P53" s="51" t="e">
        <f t="shared" si="4"/>
        <v>#REF!</v>
      </c>
      <c r="Q53" s="51" t="e">
        <f t="shared" si="4"/>
        <v>#REF!</v>
      </c>
      <c r="R53" s="51" t="e">
        <f t="shared" si="4"/>
        <v>#REF!</v>
      </c>
      <c r="S53" s="51" t="e">
        <f t="shared" si="4"/>
        <v>#REF!</v>
      </c>
      <c r="T53" s="51" t="e">
        <f t="shared" si="4"/>
        <v>#REF!</v>
      </c>
      <c r="U53" s="51" t="e">
        <f t="shared" si="4"/>
        <v>#REF!</v>
      </c>
      <c r="V53" s="51" t="e">
        <f t="shared" si="4"/>
        <v>#REF!</v>
      </c>
      <c r="W53" s="51" t="e">
        <f t="shared" si="4"/>
        <v>#REF!</v>
      </c>
      <c r="X53" s="51" t="e">
        <f t="shared" si="4"/>
        <v>#REF!</v>
      </c>
      <c r="Y53" s="51"/>
      <c r="Z53" s="51" t="e">
        <f t="shared" si="4"/>
        <v>#REF!</v>
      </c>
      <c r="AA53" s="51" t="e">
        <f t="shared" si="4"/>
        <v>#REF!</v>
      </c>
      <c r="AB53" s="51" t="e">
        <f t="shared" si="4"/>
        <v>#REF!</v>
      </c>
      <c r="AC53" s="51" t="e">
        <f t="shared" si="4"/>
        <v>#REF!</v>
      </c>
      <c r="AD53" s="51" t="e">
        <f t="shared" si="4"/>
        <v>#REF!</v>
      </c>
      <c r="AE53" s="51" t="e">
        <f t="shared" si="4"/>
        <v>#REF!</v>
      </c>
      <c r="AF53" s="51" t="e">
        <f t="shared" si="4"/>
        <v>#REF!</v>
      </c>
      <c r="AG53" s="51" t="e">
        <f t="shared" si="4"/>
        <v>#REF!</v>
      </c>
      <c r="AH53" s="51" t="e">
        <f t="shared" si="4"/>
        <v>#REF!</v>
      </c>
      <c r="AI53" s="51" t="e">
        <f t="shared" si="4"/>
        <v>#REF!</v>
      </c>
      <c r="AJ53" s="51" t="e">
        <f t="shared" si="4"/>
        <v>#REF!</v>
      </c>
      <c r="AK53" s="51" t="e">
        <f t="shared" si="4"/>
        <v>#REF!</v>
      </c>
      <c r="AL53" s="51" t="e">
        <f t="shared" si="4"/>
        <v>#REF!</v>
      </c>
      <c r="AM53" s="51" t="e">
        <f t="shared" si="4"/>
        <v>#REF!</v>
      </c>
      <c r="AN53" s="51" t="e">
        <f t="shared" si="4"/>
        <v>#REF!</v>
      </c>
      <c r="AO53" s="60" t="e">
        <f t="shared" si="0"/>
        <v>#REF!</v>
      </c>
    </row>
    <row r="54" spans="1:41" ht="15" hidden="1" customHeight="1">
      <c r="A54" s="35" t="s">
        <v>116</v>
      </c>
      <c r="B54" s="51" t="e">
        <f>ROUND(SUM(#REF!,#REF!,#REF!,#REF!,#REF!,#REF!,#REF!,#REF!,#REF!,#REF!,#REF!,B75)/$D$9, 2)</f>
        <v>#REF!</v>
      </c>
      <c r="C54" s="51" t="e">
        <f>ROUND(SUM(#REF!,#REF!,#REF!,#REF!,#REF!,#REF!,#REF!,#REF!,#REF!,#REF!,#REF!,C75)/$D$9, 2)</f>
        <v>#REF!</v>
      </c>
      <c r="D54" s="51" t="e">
        <f>ROUND(SUM(#REF!,#REF!,#REF!,#REF!,#REF!,#REF!,#REF!,#REF!,#REF!,#REF!,#REF!,D75)/$D$9, 2)</f>
        <v>#REF!</v>
      </c>
      <c r="E54" s="51" t="e">
        <f>ROUND(SUM(#REF!,#REF!,#REF!,#REF!,#REF!,#REF!,#REF!,#REF!,#REF!,#REF!,#REF!,E75)/$D$9, 2)</f>
        <v>#REF!</v>
      </c>
      <c r="F54" s="51" t="e">
        <f>ROUND(SUM(#REF!,#REF!,#REF!,#REF!,#REF!,#REF!,#REF!,#REF!,#REF!,#REF!,#REF!,F75)/$D$9, 2)</f>
        <v>#REF!</v>
      </c>
      <c r="G54" s="51" t="e">
        <f>ROUND(SUM(#REF!,#REF!,#REF!,#REF!,#REF!,#REF!,#REF!,#REF!,#REF!,#REF!,#REF!,G75)/$D$9, 2)</f>
        <v>#REF!</v>
      </c>
      <c r="H54" s="51" t="e">
        <f>ROUND(SUM(#REF!,#REF!,#REF!,#REF!,#REF!,#REF!,#REF!,#REF!,#REF!,#REF!,#REF!,H75), 2)</f>
        <v>#REF!</v>
      </c>
      <c r="I54" s="51" t="e">
        <f>ROUND(SUM(#REF!,#REF!,#REF!,#REF!,#REF!,#REF!,#REF!,#REF!,#REF!,#REF!,#REF!,I75), 2)</f>
        <v>#REF!</v>
      </c>
      <c r="J54" s="37" t="e">
        <f>ROUND(SUM(#REF!,#REF!,#REF!,#REF!,#REF!,#REF!,#REF!,#REF!,#REF!,#REF!,#REF!,J75), 2)</f>
        <v>#REF!</v>
      </c>
      <c r="K54" s="51" t="e">
        <f>ROUND(SUM(#REF!,#REF!,#REF!,#REF!,#REF!,#REF!,#REF!,#REF!,#REF!,#REF!,#REF!,K75), 2)</f>
        <v>#REF!</v>
      </c>
      <c r="L54" s="51" t="e">
        <f>ROUND(SUM(#REF!,#REF!,#REF!,#REF!,#REF!,#REF!,#REF!,#REF!,#REF!,#REF!,#REF!,L75), 2)</f>
        <v>#REF!</v>
      </c>
      <c r="M54" s="51" t="e">
        <f>ROUND(SUM(#REF!,#REF!,#REF!,#REF!,#REF!,#REF!,#REF!,#REF!,#REF!,#REF!,#REF!,M75), 2)</f>
        <v>#REF!</v>
      </c>
      <c r="N54" s="51" t="e">
        <f>ROUND(SUM(#REF!,#REF!,#REF!,#REF!,#REF!,#REF!,#REF!,#REF!,#REF!,#REF!,#REF!,N75), 2)</f>
        <v>#REF!</v>
      </c>
      <c r="O54" s="51" t="e">
        <f>ROUND(SUM(#REF!,#REF!,#REF!,#REF!,#REF!,#REF!,#REF!,#REF!,#REF!,#REF!,#REF!,O75), 2)</f>
        <v>#REF!</v>
      </c>
      <c r="P54" s="51" t="e">
        <f>ROUND(SUM(#REF!,#REF!,#REF!,#REF!,#REF!,#REF!,#REF!,#REF!,#REF!,#REF!,#REF!,P75), 2)</f>
        <v>#REF!</v>
      </c>
      <c r="Q54" s="51" t="e">
        <f>ROUND(SUM(#REF!,#REF!,#REF!,#REF!,#REF!,#REF!,#REF!,#REF!,#REF!,#REF!,#REF!,Q75), 2)</f>
        <v>#REF!</v>
      </c>
      <c r="R54" s="51" t="e">
        <f>ROUND(SUM(#REF!,#REF!,#REF!,#REF!,#REF!,#REF!,#REF!,#REF!,#REF!,#REF!,#REF!,R75), 2)</f>
        <v>#REF!</v>
      </c>
      <c r="S54" s="51" t="e">
        <f>ROUND(SUM(#REF!,#REF!,#REF!,#REF!,#REF!,#REF!,#REF!,#REF!,#REF!,#REF!,#REF!,S75), 2)</f>
        <v>#REF!</v>
      </c>
      <c r="T54" s="51" t="e">
        <f>ROUND(SUM(#REF!,#REF!,#REF!,#REF!,#REF!,#REF!,#REF!,#REF!,#REF!,#REF!,#REF!,T75), 2)</f>
        <v>#REF!</v>
      </c>
      <c r="U54" s="51" t="e">
        <f>ROUND(SUM(#REF!,#REF!,#REF!,#REF!,#REF!,#REF!,#REF!,#REF!,#REF!,#REF!,#REF!,U75), 2)</f>
        <v>#REF!</v>
      </c>
      <c r="V54" s="51" t="e">
        <f>ROUND(SUM(#REF!,#REF!,#REF!,#REF!,#REF!,#REF!,#REF!,#REF!,#REF!,#REF!,#REF!,V75), 2)</f>
        <v>#REF!</v>
      </c>
      <c r="W54" s="51" t="e">
        <f>ROUND(SUM(#REF!,#REF!,#REF!,#REF!,#REF!,#REF!,#REF!,#REF!,#REF!,#REF!,#REF!,W75), 2)</f>
        <v>#REF!</v>
      </c>
      <c r="X54" s="51" t="e">
        <f>ROUND(SUM(#REF!,#REF!,#REF!,#REF!,#REF!,#REF!,#REF!,#REF!,#REF!,#REF!,#REF!,X75), 2)</f>
        <v>#REF!</v>
      </c>
      <c r="Y54" s="51"/>
      <c r="Z54" s="51" t="e">
        <f>ROUND(SUM(#REF!,#REF!,#REF!,#REF!,#REF!,#REF!,#REF!,#REF!,#REF!,#REF!,#REF!,Z75), 2)</f>
        <v>#REF!</v>
      </c>
      <c r="AA54" s="51" t="e">
        <f>ROUND(SUM(#REF!,#REF!,#REF!,#REF!,#REF!,#REF!,#REF!,#REF!,#REF!,#REF!,#REF!,AA75), 2)</f>
        <v>#REF!</v>
      </c>
      <c r="AB54" s="51" t="e">
        <f>ROUND(SUM(#REF!,#REF!,#REF!,#REF!,#REF!,#REF!,#REF!,#REF!,#REF!,#REF!,#REF!,AB75), 2)</f>
        <v>#REF!</v>
      </c>
      <c r="AC54" s="51" t="e">
        <f>ROUND(SUM(#REF!,#REF!,#REF!,#REF!,#REF!,#REF!,#REF!,#REF!,#REF!,#REF!,#REF!,AC75), 2)</f>
        <v>#REF!</v>
      </c>
      <c r="AD54" s="51" t="e">
        <f>ROUND(SUM(#REF!,#REF!,#REF!,#REF!,#REF!,#REF!,#REF!,#REF!,#REF!,#REF!,#REF!,AD75), 2)</f>
        <v>#REF!</v>
      </c>
      <c r="AE54" s="51" t="e">
        <f>ROUND(SUM(#REF!,#REF!,#REF!,#REF!,#REF!,#REF!,#REF!,#REF!,#REF!,#REF!,#REF!,AE75), 2)</f>
        <v>#REF!</v>
      </c>
      <c r="AF54" s="51" t="e">
        <f>ROUND(SUM(#REF!,#REF!,#REF!,#REF!,#REF!,#REF!,#REF!,#REF!,#REF!,#REF!,#REF!,AF75), 2)</f>
        <v>#REF!</v>
      </c>
      <c r="AG54" s="51" t="e">
        <f>ROUND(SUM(#REF!,#REF!,#REF!,#REF!,#REF!,#REF!,#REF!,#REF!,#REF!,#REF!,#REF!,AG75), 2)</f>
        <v>#REF!</v>
      </c>
      <c r="AH54" s="51" t="e">
        <f>ROUND(SUM(#REF!,#REF!,#REF!,#REF!,#REF!,#REF!,#REF!,#REF!,#REF!,#REF!,#REF!,AH75), 2)</f>
        <v>#REF!</v>
      </c>
      <c r="AI54" s="51" t="e">
        <f>ROUND(SUM(#REF!,#REF!,#REF!,#REF!,#REF!,#REF!,#REF!,#REF!,#REF!,#REF!,#REF!,AI75), 2)</f>
        <v>#REF!</v>
      </c>
      <c r="AJ54" s="51" t="e">
        <f>ROUND(SUM(#REF!,#REF!,#REF!,#REF!,#REF!,#REF!,#REF!,#REF!,#REF!,#REF!,#REF!,AJ75), 2)</f>
        <v>#REF!</v>
      </c>
      <c r="AK54" s="51" t="e">
        <f>ROUND(SUM(#REF!,#REF!,#REF!,#REF!,#REF!,#REF!,#REF!,#REF!,#REF!,#REF!,#REF!,AK75), 2)</f>
        <v>#REF!</v>
      </c>
      <c r="AL54" s="51" t="e">
        <f>ROUND(SUM(#REF!,#REF!,#REF!,#REF!,#REF!,#REF!,#REF!,#REF!,#REF!,#REF!,#REF!,AL75), 2)</f>
        <v>#REF!</v>
      </c>
      <c r="AM54" s="51" t="e">
        <f>ROUND(SUM(#REF!,#REF!,#REF!,#REF!,#REF!,#REF!,#REF!,#REF!,#REF!,#REF!,#REF!,AM75), 2)</f>
        <v>#REF!</v>
      </c>
      <c r="AN54" s="51" t="e">
        <f>ROUND(SUM(#REF!,#REF!,#REF!,#REF!,#REF!,#REF!,#REF!,#REF!,#REF!,#REF!,#REF!,AN75), 2)</f>
        <v>#REF!</v>
      </c>
      <c r="AO54" s="60" t="e">
        <f t="shared" si="0"/>
        <v>#REF!</v>
      </c>
    </row>
    <row r="55" spans="1:41" ht="15" hidden="1" customHeight="1">
      <c r="A55" s="35"/>
      <c r="B55" s="51" t="e">
        <f>ROUND(SUM(#REF!,#REF!,#REF!,#REF!,#REF!,#REF!,#REF!,#REF!,#REF!,#REF!,#REF!,B76)/$D$9, 2)</f>
        <v>#REF!</v>
      </c>
      <c r="C55" s="51" t="e">
        <f>ROUND(SUM(#REF!,#REF!,#REF!,#REF!,#REF!,#REF!,#REF!,#REF!,#REF!,#REF!,#REF!,C76)/$D$9, 2)</f>
        <v>#REF!</v>
      </c>
      <c r="D55" s="51" t="e">
        <f>ROUND(SUM(#REF!,#REF!,#REF!,#REF!,#REF!,#REF!,#REF!,#REF!,#REF!,#REF!,#REF!,D76)/$D$9, 2)</f>
        <v>#REF!</v>
      </c>
      <c r="E55" s="51" t="e">
        <f>ROUND(SUM(#REF!,#REF!,#REF!,#REF!,#REF!,#REF!,#REF!,#REF!,#REF!,#REF!,#REF!,E76)/$D$9, 2)</f>
        <v>#REF!</v>
      </c>
      <c r="F55" s="51" t="e">
        <f>ROUND(SUM(#REF!,#REF!,#REF!,#REF!,#REF!,#REF!,#REF!,#REF!,#REF!,#REF!,#REF!,F76)/$D$9, 2)</f>
        <v>#REF!</v>
      </c>
      <c r="G55" s="51" t="e">
        <f>ROUND(SUM(#REF!,#REF!,#REF!,#REF!,#REF!,#REF!,#REF!,#REF!,#REF!,#REF!,#REF!,G76)/$D$9, 2)</f>
        <v>#REF!</v>
      </c>
      <c r="H55" s="51" t="e">
        <f>ROUND(SUM(#REF!,#REF!,#REF!,#REF!,#REF!,#REF!,#REF!,#REF!,#REF!,#REF!,#REF!,H76), 2)</f>
        <v>#REF!</v>
      </c>
      <c r="I55" s="51" t="e">
        <f>ROUND(SUM(#REF!,#REF!,#REF!,#REF!,#REF!,#REF!,#REF!,#REF!,#REF!,#REF!,#REF!,I76), 2)</f>
        <v>#REF!</v>
      </c>
      <c r="J55" s="37" t="e">
        <f>ROUND(SUM(#REF!,#REF!,#REF!,#REF!,#REF!,#REF!,#REF!,#REF!,#REF!,#REF!,#REF!,J76), 2)</f>
        <v>#REF!</v>
      </c>
      <c r="K55" s="51" t="e">
        <f>ROUND(SUM(#REF!,#REF!,#REF!,#REF!,#REF!,#REF!,#REF!,#REF!,#REF!,#REF!,#REF!,K76), 2)</f>
        <v>#REF!</v>
      </c>
      <c r="L55" s="51" t="e">
        <f>ROUND(SUM(#REF!,#REF!,#REF!,#REF!,#REF!,#REF!,#REF!,#REF!,#REF!,#REF!,#REF!,L76), 2)</f>
        <v>#REF!</v>
      </c>
      <c r="M55" s="51" t="e">
        <f>ROUND(SUM(#REF!,#REF!,#REF!,#REF!,#REF!,#REF!,#REF!,#REF!,#REF!,#REF!,#REF!,M76), 2)</f>
        <v>#REF!</v>
      </c>
      <c r="N55" s="51" t="e">
        <f>ROUND(SUM(#REF!,#REF!,#REF!,#REF!,#REF!,#REF!,#REF!,#REF!,#REF!,#REF!,#REF!,N76), 2)</f>
        <v>#REF!</v>
      </c>
      <c r="O55" s="51" t="e">
        <f>ROUND(SUM(#REF!,#REF!,#REF!,#REF!,#REF!,#REF!,#REF!,#REF!,#REF!,#REF!,#REF!,O76), 2)</f>
        <v>#REF!</v>
      </c>
      <c r="P55" s="51" t="e">
        <f>ROUND(SUM(#REF!,#REF!,#REF!,#REF!,#REF!,#REF!,#REF!,#REF!,#REF!,#REF!,#REF!,P76), 2)</f>
        <v>#REF!</v>
      </c>
      <c r="Q55" s="51" t="e">
        <f>ROUND(SUM(#REF!,#REF!,#REF!,#REF!,#REF!,#REF!,#REF!,#REF!,#REF!,#REF!,#REF!,Q76), 2)</f>
        <v>#REF!</v>
      </c>
      <c r="R55" s="51" t="e">
        <f>ROUND(SUM(#REF!,#REF!,#REF!,#REF!,#REF!,#REF!,#REF!,#REF!,#REF!,#REF!,#REF!,R76), 2)</f>
        <v>#REF!</v>
      </c>
      <c r="S55" s="51" t="e">
        <f>ROUND(SUM(#REF!,#REF!,#REF!,#REF!,#REF!,#REF!,#REF!,#REF!,#REF!,#REF!,#REF!,S76), 2)</f>
        <v>#REF!</v>
      </c>
      <c r="T55" s="51" t="e">
        <f>ROUND(SUM(#REF!,#REF!,#REF!,#REF!,#REF!,#REF!,#REF!,#REF!,#REF!,#REF!,#REF!,T76), 2)</f>
        <v>#REF!</v>
      </c>
      <c r="U55" s="51" t="e">
        <f>ROUND(SUM(#REF!,#REF!,#REF!,#REF!,#REF!,#REF!,#REF!,#REF!,#REF!,#REF!,#REF!,U76), 2)</f>
        <v>#REF!</v>
      </c>
      <c r="V55" s="51" t="e">
        <f>ROUND(SUM(#REF!,#REF!,#REF!,#REF!,#REF!,#REF!,#REF!,#REF!,#REF!,#REF!,#REF!,V76), 2)</f>
        <v>#REF!</v>
      </c>
      <c r="W55" s="51" t="e">
        <f>ROUND(SUM(#REF!,#REF!,#REF!,#REF!,#REF!,#REF!,#REF!,#REF!,#REF!,#REF!,#REF!,W76), 2)</f>
        <v>#REF!</v>
      </c>
      <c r="X55" s="51" t="e">
        <f>ROUND(SUM(#REF!,#REF!,#REF!,#REF!,#REF!,#REF!,#REF!,#REF!,#REF!,#REF!,#REF!,X76), 2)</f>
        <v>#REF!</v>
      </c>
      <c r="Y55" s="51"/>
      <c r="Z55" s="51" t="e">
        <f>ROUND(SUM(#REF!,#REF!,#REF!,#REF!,#REF!,#REF!,#REF!,#REF!,#REF!,#REF!,#REF!,Z76), 2)</f>
        <v>#REF!</v>
      </c>
      <c r="AA55" s="51" t="e">
        <f>ROUND(SUM(#REF!,#REF!,#REF!,#REF!,#REF!,#REF!,#REF!,#REF!,#REF!,#REF!,#REF!,AA76), 2)</f>
        <v>#REF!</v>
      </c>
      <c r="AB55" s="51" t="e">
        <f>ROUND(SUM(#REF!,#REF!,#REF!,#REF!,#REF!,#REF!,#REF!,#REF!,#REF!,#REF!,#REF!,AB76), 2)</f>
        <v>#REF!</v>
      </c>
      <c r="AC55" s="51" t="e">
        <f>ROUND(SUM(#REF!,#REF!,#REF!,#REF!,#REF!,#REF!,#REF!,#REF!,#REF!,#REF!,#REF!,AC76), 2)</f>
        <v>#REF!</v>
      </c>
      <c r="AD55" s="51" t="e">
        <f>ROUND(SUM(#REF!,#REF!,#REF!,#REF!,#REF!,#REF!,#REF!,#REF!,#REF!,#REF!,#REF!,AD76), 2)</f>
        <v>#REF!</v>
      </c>
      <c r="AE55" s="51" t="e">
        <f>ROUND(SUM(#REF!,#REF!,#REF!,#REF!,#REF!,#REF!,#REF!,#REF!,#REF!,#REF!,#REF!,AE76), 2)</f>
        <v>#REF!</v>
      </c>
      <c r="AF55" s="51" t="e">
        <f>ROUND(SUM(#REF!,#REF!,#REF!,#REF!,#REF!,#REF!,#REF!,#REF!,#REF!,#REF!,#REF!,AF76), 2)</f>
        <v>#REF!</v>
      </c>
      <c r="AG55" s="51" t="e">
        <f>ROUND(SUM(#REF!,#REF!,#REF!,#REF!,#REF!,#REF!,#REF!,#REF!,#REF!,#REF!,#REF!,AG76), 2)</f>
        <v>#REF!</v>
      </c>
      <c r="AH55" s="51" t="e">
        <f>ROUND(SUM(#REF!,#REF!,#REF!,#REF!,#REF!,#REF!,#REF!,#REF!,#REF!,#REF!,#REF!,AH76), 2)</f>
        <v>#REF!</v>
      </c>
      <c r="AI55" s="51" t="e">
        <f>ROUND(SUM(#REF!,#REF!,#REF!,#REF!,#REF!,#REF!,#REF!,#REF!,#REF!,#REF!,#REF!,AI76), 2)</f>
        <v>#REF!</v>
      </c>
      <c r="AJ55" s="51" t="e">
        <f>ROUND(SUM(#REF!,#REF!,#REF!,#REF!,#REF!,#REF!,#REF!,#REF!,#REF!,#REF!,#REF!,AJ76), 2)</f>
        <v>#REF!</v>
      </c>
      <c r="AK55" s="51" t="e">
        <f>ROUND(SUM(#REF!,#REF!,#REF!,#REF!,#REF!,#REF!,#REF!,#REF!,#REF!,#REF!,#REF!,AK76), 2)</f>
        <v>#REF!</v>
      </c>
      <c r="AL55" s="51" t="e">
        <f>ROUND(SUM(#REF!,#REF!,#REF!,#REF!,#REF!,#REF!,#REF!,#REF!,#REF!,#REF!,#REF!,AL76), 2)</f>
        <v>#REF!</v>
      </c>
      <c r="AM55" s="51" t="e">
        <f>ROUND(SUM(#REF!,#REF!,#REF!,#REF!,#REF!,#REF!,#REF!,#REF!,#REF!,#REF!,#REF!,AM76), 2)</f>
        <v>#REF!</v>
      </c>
      <c r="AN55" s="51" t="e">
        <f>ROUND(SUM(#REF!,#REF!,#REF!,#REF!,#REF!,#REF!,#REF!,#REF!,#REF!,#REF!,#REF!,AN76), 2)</f>
        <v>#REF!</v>
      </c>
      <c r="AO55" s="60" t="e">
        <f t="shared" si="0"/>
        <v>#REF!</v>
      </c>
    </row>
    <row r="56" spans="1:41" ht="15" hidden="1" customHeight="1">
      <c r="A56" s="58" t="s">
        <v>117</v>
      </c>
      <c r="B56" s="51" t="e">
        <f t="shared" ref="B56:AN56" si="5">B57+B58+B59+B60</f>
        <v>#REF!</v>
      </c>
      <c r="C56" s="51" t="e">
        <f t="shared" si="5"/>
        <v>#REF!</v>
      </c>
      <c r="D56" s="51" t="e">
        <f t="shared" si="5"/>
        <v>#REF!</v>
      </c>
      <c r="E56" s="51" t="e">
        <f t="shared" si="5"/>
        <v>#REF!</v>
      </c>
      <c r="F56" s="51" t="e">
        <f t="shared" si="5"/>
        <v>#REF!</v>
      </c>
      <c r="G56" s="51" t="e">
        <f t="shared" si="5"/>
        <v>#REF!</v>
      </c>
      <c r="H56" s="51" t="e">
        <f t="shared" si="5"/>
        <v>#REF!</v>
      </c>
      <c r="I56" s="51" t="e">
        <f t="shared" si="5"/>
        <v>#REF!</v>
      </c>
      <c r="J56" s="37" t="e">
        <f t="shared" si="5"/>
        <v>#REF!</v>
      </c>
      <c r="K56" s="51" t="e">
        <f t="shared" si="5"/>
        <v>#REF!</v>
      </c>
      <c r="L56" s="51" t="e">
        <f t="shared" si="5"/>
        <v>#REF!</v>
      </c>
      <c r="M56" s="51" t="e">
        <f t="shared" si="5"/>
        <v>#REF!</v>
      </c>
      <c r="N56" s="51" t="e">
        <f t="shared" si="5"/>
        <v>#REF!</v>
      </c>
      <c r="O56" s="51" t="e">
        <f t="shared" si="5"/>
        <v>#REF!</v>
      </c>
      <c r="P56" s="51" t="e">
        <f t="shared" si="5"/>
        <v>#REF!</v>
      </c>
      <c r="Q56" s="51" t="e">
        <f t="shared" si="5"/>
        <v>#REF!</v>
      </c>
      <c r="R56" s="51" t="e">
        <f t="shared" si="5"/>
        <v>#REF!</v>
      </c>
      <c r="S56" s="51" t="e">
        <f t="shared" si="5"/>
        <v>#REF!</v>
      </c>
      <c r="T56" s="51" t="e">
        <f t="shared" si="5"/>
        <v>#REF!</v>
      </c>
      <c r="U56" s="51" t="e">
        <f t="shared" si="5"/>
        <v>#REF!</v>
      </c>
      <c r="V56" s="51" t="e">
        <f t="shared" si="5"/>
        <v>#REF!</v>
      </c>
      <c r="W56" s="51" t="e">
        <f t="shared" si="5"/>
        <v>#REF!</v>
      </c>
      <c r="X56" s="51" t="e">
        <f t="shared" si="5"/>
        <v>#REF!</v>
      </c>
      <c r="Y56" s="51"/>
      <c r="Z56" s="51" t="e">
        <f t="shared" si="5"/>
        <v>#REF!</v>
      </c>
      <c r="AA56" s="51" t="e">
        <f t="shared" si="5"/>
        <v>#REF!</v>
      </c>
      <c r="AB56" s="51" t="e">
        <f t="shared" si="5"/>
        <v>#REF!</v>
      </c>
      <c r="AC56" s="51" t="e">
        <f t="shared" si="5"/>
        <v>#REF!</v>
      </c>
      <c r="AD56" s="51" t="e">
        <f t="shared" si="5"/>
        <v>#REF!</v>
      </c>
      <c r="AE56" s="51" t="e">
        <f t="shared" si="5"/>
        <v>#REF!</v>
      </c>
      <c r="AF56" s="51" t="e">
        <f t="shared" si="5"/>
        <v>#REF!</v>
      </c>
      <c r="AG56" s="51" t="e">
        <f t="shared" si="5"/>
        <v>#REF!</v>
      </c>
      <c r="AH56" s="51" t="e">
        <f t="shared" si="5"/>
        <v>#REF!</v>
      </c>
      <c r="AI56" s="51" t="e">
        <f t="shared" si="5"/>
        <v>#REF!</v>
      </c>
      <c r="AJ56" s="51" t="e">
        <f t="shared" si="5"/>
        <v>#REF!</v>
      </c>
      <c r="AK56" s="51" t="e">
        <f t="shared" si="5"/>
        <v>#REF!</v>
      </c>
      <c r="AL56" s="51" t="e">
        <f t="shared" si="5"/>
        <v>#REF!</v>
      </c>
      <c r="AM56" s="51" t="e">
        <f t="shared" si="5"/>
        <v>#REF!</v>
      </c>
      <c r="AN56" s="51" t="e">
        <f t="shared" si="5"/>
        <v>#REF!</v>
      </c>
      <c r="AO56" s="60" t="e">
        <f t="shared" si="0"/>
        <v>#REF!</v>
      </c>
    </row>
    <row r="57" spans="1:41" ht="15" hidden="1" customHeight="1">
      <c r="A57" s="35" t="s">
        <v>118</v>
      </c>
      <c r="B57" s="51" t="e">
        <f>ROUND(SUM(#REF!,#REF!,#REF!,#REF!,#REF!,#REF!,#REF!,#REF!,#REF!,#REF!,#REF!,B78)/$D$9, 2)</f>
        <v>#REF!</v>
      </c>
      <c r="C57" s="51" t="e">
        <f>ROUND(SUM(#REF!,#REF!,#REF!,#REF!,#REF!,#REF!,#REF!,#REF!,#REF!,#REF!,#REF!,C78)/$D$9, 2)</f>
        <v>#REF!</v>
      </c>
      <c r="D57" s="51" t="e">
        <f>ROUND(SUM(#REF!,#REF!,#REF!,#REF!,#REF!,#REF!,#REF!,#REF!,#REF!,#REF!,#REF!,D78)/$D$9, 2)</f>
        <v>#REF!</v>
      </c>
      <c r="E57" s="51" t="e">
        <f>ROUND(SUM(#REF!,#REF!,#REF!,#REF!,#REF!,#REF!,#REF!,#REF!,#REF!,#REF!,#REF!,E78)/$D$9, 2)</f>
        <v>#REF!</v>
      </c>
      <c r="F57" s="51" t="e">
        <f>ROUND(SUM(#REF!,#REF!,#REF!,#REF!,#REF!,#REF!,#REF!,#REF!,#REF!,#REF!,#REF!,F78)/$D$9, 2)</f>
        <v>#REF!</v>
      </c>
      <c r="G57" s="51" t="e">
        <f>ROUND(SUM(#REF!,#REF!,#REF!,#REF!,#REF!,#REF!,#REF!,#REF!,#REF!,#REF!,#REF!,G78)/$D$9, 2)</f>
        <v>#REF!</v>
      </c>
      <c r="H57" s="51" t="e">
        <f>ROUND(SUM(#REF!,#REF!,#REF!,#REF!,#REF!,#REF!,#REF!,#REF!,#REF!,#REF!,#REF!,H78), 2)</f>
        <v>#REF!</v>
      </c>
      <c r="I57" s="51" t="e">
        <f>ROUND(SUM(#REF!,#REF!,#REF!,#REF!,#REF!,#REF!,#REF!,#REF!,#REF!,#REF!,#REF!,I78), 2)</f>
        <v>#REF!</v>
      </c>
      <c r="J57" s="37" t="e">
        <f>ROUND(SUM(#REF!,#REF!,#REF!,#REF!,#REF!,#REF!,#REF!,#REF!,#REF!,#REF!,#REF!,J78), 2)</f>
        <v>#REF!</v>
      </c>
      <c r="K57" s="51" t="e">
        <f>ROUND(SUM(#REF!,#REF!,#REF!,#REF!,#REF!,#REF!,#REF!,#REF!,#REF!,#REF!,#REF!,K78), 2)</f>
        <v>#REF!</v>
      </c>
      <c r="L57" s="51" t="e">
        <f>ROUND(SUM(#REF!,#REF!,#REF!,#REF!,#REF!,#REF!,#REF!,#REF!,#REF!,#REF!,#REF!,L78), 2)</f>
        <v>#REF!</v>
      </c>
      <c r="M57" s="51" t="e">
        <f>ROUND(SUM(#REF!,#REF!,#REF!,#REF!,#REF!,#REF!,#REF!,#REF!,#REF!,#REF!,#REF!,M78), 2)</f>
        <v>#REF!</v>
      </c>
      <c r="N57" s="51" t="e">
        <f>ROUND(SUM(#REF!,#REF!,#REF!,#REF!,#REF!,#REF!,#REF!,#REF!,#REF!,#REF!,#REF!,N78), 2)</f>
        <v>#REF!</v>
      </c>
      <c r="O57" s="51" t="e">
        <f>ROUND(SUM(#REF!,#REF!,#REF!,#REF!,#REF!,#REF!,#REF!,#REF!,#REF!,#REF!,#REF!,O78), 2)</f>
        <v>#REF!</v>
      </c>
      <c r="P57" s="51" t="e">
        <f>ROUND(SUM(#REF!,#REF!,#REF!,#REF!,#REF!,#REF!,#REF!,#REF!,#REF!,#REF!,#REF!,P78), 2)</f>
        <v>#REF!</v>
      </c>
      <c r="Q57" s="51" t="e">
        <f>ROUND(SUM(#REF!,#REF!,#REF!,#REF!,#REF!,#REF!,#REF!,#REF!,#REF!,#REF!,#REF!,Q78), 2)</f>
        <v>#REF!</v>
      </c>
      <c r="R57" s="51" t="e">
        <f>ROUND(SUM(#REF!,#REF!,#REF!,#REF!,#REF!,#REF!,#REF!,#REF!,#REF!,#REF!,#REF!,R78), 2)</f>
        <v>#REF!</v>
      </c>
      <c r="S57" s="51" t="e">
        <f>ROUND(SUM(#REF!,#REF!,#REF!,#REF!,#REF!,#REF!,#REF!,#REF!,#REF!,#REF!,#REF!,S78), 2)</f>
        <v>#REF!</v>
      </c>
      <c r="T57" s="51" t="e">
        <f>ROUND(SUM(#REF!,#REF!,#REF!,#REF!,#REF!,#REF!,#REF!,#REF!,#REF!,#REF!,#REF!,T78), 2)</f>
        <v>#REF!</v>
      </c>
      <c r="U57" s="51" t="e">
        <f>ROUND(SUM(#REF!,#REF!,#REF!,#REF!,#REF!,#REF!,#REF!,#REF!,#REF!,#REF!,#REF!,U78), 2)</f>
        <v>#REF!</v>
      </c>
      <c r="V57" s="51" t="e">
        <f>ROUND(SUM(#REF!,#REF!,#REF!,#REF!,#REF!,#REF!,#REF!,#REF!,#REF!,#REF!,#REF!,V78), 2)</f>
        <v>#REF!</v>
      </c>
      <c r="W57" s="51" t="e">
        <f>ROUND(SUM(#REF!,#REF!,#REF!,#REF!,#REF!,#REF!,#REF!,#REF!,#REF!,#REF!,#REF!,W78), 2)</f>
        <v>#REF!</v>
      </c>
      <c r="X57" s="51" t="e">
        <f>ROUND(SUM(#REF!,#REF!,#REF!,#REF!,#REF!,#REF!,#REF!,#REF!,#REF!,#REF!,#REF!,X78), 2)</f>
        <v>#REF!</v>
      </c>
      <c r="Y57" s="51"/>
      <c r="Z57" s="51" t="e">
        <f>ROUND(SUM(#REF!,#REF!,#REF!,#REF!,#REF!,#REF!,#REF!,#REF!,#REF!,#REF!,#REF!,Z78), 2)</f>
        <v>#REF!</v>
      </c>
      <c r="AA57" s="51" t="e">
        <f>ROUND(SUM(#REF!,#REF!,#REF!,#REF!,#REF!,#REF!,#REF!,#REF!,#REF!,#REF!,#REF!,AA78), 2)</f>
        <v>#REF!</v>
      </c>
      <c r="AB57" s="51" t="e">
        <f>ROUND(SUM(#REF!,#REF!,#REF!,#REF!,#REF!,#REF!,#REF!,#REF!,#REF!,#REF!,#REF!,AB78), 2)</f>
        <v>#REF!</v>
      </c>
      <c r="AC57" s="51" t="e">
        <f>ROUND(SUM(#REF!,#REF!,#REF!,#REF!,#REF!,#REF!,#REF!,#REF!,#REF!,#REF!,#REF!,AC78), 2)</f>
        <v>#REF!</v>
      </c>
      <c r="AD57" s="51" t="e">
        <f>ROUND(SUM(#REF!,#REF!,#REF!,#REF!,#REF!,#REF!,#REF!,#REF!,#REF!,#REF!,#REF!,AD78), 2)</f>
        <v>#REF!</v>
      </c>
      <c r="AE57" s="51" t="e">
        <f>ROUND(SUM(#REF!,#REF!,#REF!,#REF!,#REF!,#REF!,#REF!,#REF!,#REF!,#REF!,#REF!,AE78), 2)</f>
        <v>#REF!</v>
      </c>
      <c r="AF57" s="51" t="e">
        <f>ROUND(SUM(#REF!,#REF!,#REF!,#REF!,#REF!,#REF!,#REF!,#REF!,#REF!,#REF!,#REF!,AF78), 2)</f>
        <v>#REF!</v>
      </c>
      <c r="AG57" s="51" t="e">
        <f>ROUND(SUM(#REF!,#REF!,#REF!,#REF!,#REF!,#REF!,#REF!,#REF!,#REF!,#REF!,#REF!,AG78), 2)</f>
        <v>#REF!</v>
      </c>
      <c r="AH57" s="51" t="e">
        <f>ROUND(SUM(#REF!,#REF!,#REF!,#REF!,#REF!,#REF!,#REF!,#REF!,#REF!,#REF!,#REF!,AH78), 2)</f>
        <v>#REF!</v>
      </c>
      <c r="AI57" s="51" t="e">
        <f>ROUND(SUM(#REF!,#REF!,#REF!,#REF!,#REF!,#REF!,#REF!,#REF!,#REF!,#REF!,#REF!,AI78), 2)</f>
        <v>#REF!</v>
      </c>
      <c r="AJ57" s="51" t="e">
        <f>ROUND(SUM(#REF!,#REF!,#REF!,#REF!,#REF!,#REF!,#REF!,#REF!,#REF!,#REF!,#REF!,AJ78), 2)</f>
        <v>#REF!</v>
      </c>
      <c r="AK57" s="51" t="e">
        <f>ROUND(SUM(#REF!,#REF!,#REF!,#REF!,#REF!,#REF!,#REF!,#REF!,#REF!,#REF!,#REF!,AK78), 2)</f>
        <v>#REF!</v>
      </c>
      <c r="AL57" s="51" t="e">
        <f>ROUND(SUM(#REF!,#REF!,#REF!,#REF!,#REF!,#REF!,#REF!,#REF!,#REF!,#REF!,#REF!,AL78), 2)</f>
        <v>#REF!</v>
      </c>
      <c r="AM57" s="51" t="e">
        <f>ROUND(SUM(#REF!,#REF!,#REF!,#REF!,#REF!,#REF!,#REF!,#REF!,#REF!,#REF!,#REF!,AM78), 2)</f>
        <v>#REF!</v>
      </c>
      <c r="AN57" s="51" t="e">
        <f>ROUND(SUM(#REF!,#REF!,#REF!,#REF!,#REF!,#REF!,#REF!,#REF!,#REF!,#REF!,#REF!,AN78), 2)</f>
        <v>#REF!</v>
      </c>
      <c r="AO57" s="60" t="e">
        <f t="shared" si="0"/>
        <v>#REF!</v>
      </c>
    </row>
    <row r="58" spans="1:41" ht="15" hidden="1" customHeight="1">
      <c r="A58" s="35" t="s">
        <v>119</v>
      </c>
      <c r="B58" s="51" t="e">
        <f>ROUND(SUM(#REF!,#REF!,#REF!,#REF!,#REF!,#REF!,#REF!,#REF!,#REF!,#REF!,#REF!,B79)/$D$9, 2)</f>
        <v>#REF!</v>
      </c>
      <c r="C58" s="51" t="e">
        <f>ROUND(SUM(#REF!,#REF!,#REF!,#REF!,#REF!,#REF!,#REF!,#REF!,#REF!,#REF!,#REF!,C79)/$D$9, 2)</f>
        <v>#REF!</v>
      </c>
      <c r="D58" s="51" t="e">
        <f>ROUND(SUM(#REF!,#REF!,#REF!,#REF!,#REF!,#REF!,#REF!,#REF!,#REF!,#REF!,#REF!,D79)/$D$9, 2)</f>
        <v>#REF!</v>
      </c>
      <c r="E58" s="51" t="e">
        <f>ROUND(SUM(#REF!,#REF!,#REF!,#REF!,#REF!,#REF!,#REF!,#REF!,#REF!,#REF!,#REF!,E79)/$D$9, 2)</f>
        <v>#REF!</v>
      </c>
      <c r="F58" s="51" t="e">
        <f>ROUND(SUM(#REF!,#REF!,#REF!,#REF!,#REF!,#REF!,#REF!,#REF!,#REF!,#REF!,#REF!,F79)/$D$9, 2)</f>
        <v>#REF!</v>
      </c>
      <c r="G58" s="51" t="e">
        <f>ROUND(SUM(#REF!,#REF!,#REF!,#REF!,#REF!,#REF!,#REF!,#REF!,#REF!,#REF!,#REF!,G79)/$D$9, 2)</f>
        <v>#REF!</v>
      </c>
      <c r="H58" s="51" t="e">
        <f>ROUND(SUM(#REF!,#REF!,#REF!,#REF!,#REF!,#REF!,#REF!,#REF!,#REF!,#REF!,#REF!,H79), 2)</f>
        <v>#REF!</v>
      </c>
      <c r="I58" s="51" t="e">
        <f>ROUND(SUM(#REF!,#REF!,#REF!,#REF!,#REF!,#REF!,#REF!,#REF!,#REF!,#REF!,#REF!,I79), 2)</f>
        <v>#REF!</v>
      </c>
      <c r="J58" s="37" t="e">
        <f>ROUND(SUM(#REF!,#REF!,#REF!,#REF!,#REF!,#REF!,#REF!,#REF!,#REF!,#REF!,#REF!,J79), 2)</f>
        <v>#REF!</v>
      </c>
      <c r="K58" s="51" t="e">
        <f>ROUND(SUM(#REF!,#REF!,#REF!,#REF!,#REF!,#REF!,#REF!,#REF!,#REF!,#REF!,#REF!,K79), 2)</f>
        <v>#REF!</v>
      </c>
      <c r="L58" s="51" t="e">
        <f>ROUND(SUM(#REF!,#REF!,#REF!,#REF!,#REF!,#REF!,#REF!,#REF!,#REF!,#REF!,#REF!,L79), 2)</f>
        <v>#REF!</v>
      </c>
      <c r="M58" s="51" t="e">
        <f>ROUND(SUM(#REF!,#REF!,#REF!,#REF!,#REF!,#REF!,#REF!,#REF!,#REF!,#REF!,#REF!,M79), 2)</f>
        <v>#REF!</v>
      </c>
      <c r="N58" s="51" t="e">
        <f>ROUND(SUM(#REF!,#REF!,#REF!,#REF!,#REF!,#REF!,#REF!,#REF!,#REF!,#REF!,#REF!,N79), 2)</f>
        <v>#REF!</v>
      </c>
      <c r="O58" s="51" t="e">
        <f>ROUND(SUM(#REF!,#REF!,#REF!,#REF!,#REF!,#REF!,#REF!,#REF!,#REF!,#REF!,#REF!,O79), 2)</f>
        <v>#REF!</v>
      </c>
      <c r="P58" s="51" t="e">
        <f>ROUND(SUM(#REF!,#REF!,#REF!,#REF!,#REF!,#REF!,#REF!,#REF!,#REF!,#REF!,#REF!,P79), 2)</f>
        <v>#REF!</v>
      </c>
      <c r="Q58" s="51" t="e">
        <f>ROUND(SUM(#REF!,#REF!,#REF!,#REF!,#REF!,#REF!,#REF!,#REF!,#REF!,#REF!,#REF!,Q79), 2)</f>
        <v>#REF!</v>
      </c>
      <c r="R58" s="51" t="e">
        <f>ROUND(SUM(#REF!,#REF!,#REF!,#REF!,#REF!,#REF!,#REF!,#REF!,#REF!,#REF!,#REF!,R79), 2)</f>
        <v>#REF!</v>
      </c>
      <c r="S58" s="51" t="e">
        <f>ROUND(SUM(#REF!,#REF!,#REF!,#REF!,#REF!,#REF!,#REF!,#REF!,#REF!,#REF!,#REF!,S79), 2)</f>
        <v>#REF!</v>
      </c>
      <c r="T58" s="51" t="e">
        <f>ROUND(SUM(#REF!,#REF!,#REF!,#REF!,#REF!,#REF!,#REF!,#REF!,#REF!,#REF!,#REF!,T79), 2)</f>
        <v>#REF!</v>
      </c>
      <c r="U58" s="51" t="e">
        <f>ROUND(SUM(#REF!,#REF!,#REF!,#REF!,#REF!,#REF!,#REF!,#REF!,#REF!,#REF!,#REF!,U79), 2)</f>
        <v>#REF!</v>
      </c>
      <c r="V58" s="51" t="e">
        <f>ROUND(SUM(#REF!,#REF!,#REF!,#REF!,#REF!,#REF!,#REF!,#REF!,#REF!,#REF!,#REF!,V79), 2)</f>
        <v>#REF!</v>
      </c>
      <c r="W58" s="51" t="e">
        <f>ROUND(SUM(#REF!,#REF!,#REF!,#REF!,#REF!,#REF!,#REF!,#REF!,#REF!,#REF!,#REF!,W79), 2)</f>
        <v>#REF!</v>
      </c>
      <c r="X58" s="51" t="e">
        <f>ROUND(SUM(#REF!,#REF!,#REF!,#REF!,#REF!,#REF!,#REF!,#REF!,#REF!,#REF!,#REF!,X79), 2)</f>
        <v>#REF!</v>
      </c>
      <c r="Y58" s="51"/>
      <c r="Z58" s="51" t="e">
        <f>ROUND(SUM(#REF!,#REF!,#REF!,#REF!,#REF!,#REF!,#REF!,#REF!,#REF!,#REF!,#REF!,Z79), 2)</f>
        <v>#REF!</v>
      </c>
      <c r="AA58" s="51" t="e">
        <f>ROUND(SUM(#REF!,#REF!,#REF!,#REF!,#REF!,#REF!,#REF!,#REF!,#REF!,#REF!,#REF!,AA79), 2)</f>
        <v>#REF!</v>
      </c>
      <c r="AB58" s="51" t="e">
        <f>ROUND(SUM(#REF!,#REF!,#REF!,#REF!,#REF!,#REF!,#REF!,#REF!,#REF!,#REF!,#REF!,AB79), 2)</f>
        <v>#REF!</v>
      </c>
      <c r="AC58" s="51" t="e">
        <f>ROUND(SUM(#REF!,#REF!,#REF!,#REF!,#REF!,#REF!,#REF!,#REF!,#REF!,#REF!,#REF!,AC79), 2)</f>
        <v>#REF!</v>
      </c>
      <c r="AD58" s="51" t="e">
        <f>ROUND(SUM(#REF!,#REF!,#REF!,#REF!,#REF!,#REF!,#REF!,#REF!,#REF!,#REF!,#REF!,AD79), 2)</f>
        <v>#REF!</v>
      </c>
      <c r="AE58" s="51" t="e">
        <f>ROUND(SUM(#REF!,#REF!,#REF!,#REF!,#REF!,#REF!,#REF!,#REF!,#REF!,#REF!,#REF!,AE79), 2)</f>
        <v>#REF!</v>
      </c>
      <c r="AF58" s="51" t="e">
        <f>ROUND(SUM(#REF!,#REF!,#REF!,#REF!,#REF!,#REF!,#REF!,#REF!,#REF!,#REF!,#REF!,AF79), 2)</f>
        <v>#REF!</v>
      </c>
      <c r="AG58" s="51" t="e">
        <f>ROUND(SUM(#REF!,#REF!,#REF!,#REF!,#REF!,#REF!,#REF!,#REF!,#REF!,#REF!,#REF!,AG79), 2)</f>
        <v>#REF!</v>
      </c>
      <c r="AH58" s="51" t="e">
        <f>ROUND(SUM(#REF!,#REF!,#REF!,#REF!,#REF!,#REF!,#REF!,#REF!,#REF!,#REF!,#REF!,AH79), 2)</f>
        <v>#REF!</v>
      </c>
      <c r="AI58" s="51" t="e">
        <f>ROUND(SUM(#REF!,#REF!,#REF!,#REF!,#REF!,#REF!,#REF!,#REF!,#REF!,#REF!,#REF!,AI79), 2)</f>
        <v>#REF!</v>
      </c>
      <c r="AJ58" s="51" t="e">
        <f>ROUND(SUM(#REF!,#REF!,#REF!,#REF!,#REF!,#REF!,#REF!,#REF!,#REF!,#REF!,#REF!,AJ79), 2)</f>
        <v>#REF!</v>
      </c>
      <c r="AK58" s="51" t="e">
        <f>ROUND(SUM(#REF!,#REF!,#REF!,#REF!,#REF!,#REF!,#REF!,#REF!,#REF!,#REF!,#REF!,AK79), 2)</f>
        <v>#REF!</v>
      </c>
      <c r="AL58" s="51" t="e">
        <f>ROUND(SUM(#REF!,#REF!,#REF!,#REF!,#REF!,#REF!,#REF!,#REF!,#REF!,#REF!,#REF!,AL79), 2)</f>
        <v>#REF!</v>
      </c>
      <c r="AM58" s="51" t="e">
        <f>ROUND(SUM(#REF!,#REF!,#REF!,#REF!,#REF!,#REF!,#REF!,#REF!,#REF!,#REF!,#REF!,AM79), 2)</f>
        <v>#REF!</v>
      </c>
      <c r="AN58" s="51" t="e">
        <f>ROUND(SUM(#REF!,#REF!,#REF!,#REF!,#REF!,#REF!,#REF!,#REF!,#REF!,#REF!,#REF!,AN79), 2)</f>
        <v>#REF!</v>
      </c>
      <c r="AO58" s="60" t="e">
        <f t="shared" si="0"/>
        <v>#REF!</v>
      </c>
    </row>
    <row r="59" spans="1:41" ht="15" hidden="1" customHeight="1">
      <c r="A59" s="35"/>
      <c r="B59" s="36" t="e">
        <f>ROUND(SUM(#REF!,#REF!,#REF!,#REF!,#REF!,#REF!,#REF!,#REF!,#REF!,#REF!,#REF!,B80)/$D$9, 2)</f>
        <v>#REF!</v>
      </c>
      <c r="C59" s="36" t="e">
        <f>ROUND(SUM(#REF!,#REF!,#REF!,#REF!,#REF!,#REF!,#REF!,#REF!,#REF!,#REF!,#REF!,C80)/$D$9, 2)</f>
        <v>#REF!</v>
      </c>
      <c r="D59" s="36" t="e">
        <f>ROUND(SUM(#REF!,#REF!,#REF!,#REF!,#REF!,#REF!,#REF!,#REF!,#REF!,#REF!,#REF!,D80)/$D$9, 2)</f>
        <v>#REF!</v>
      </c>
      <c r="E59" s="36" t="e">
        <f>ROUND(SUM(#REF!,#REF!,#REF!,#REF!,#REF!,#REF!,#REF!,#REF!,#REF!,#REF!,#REF!,E80)/$D$9, 2)</f>
        <v>#REF!</v>
      </c>
      <c r="F59" s="36" t="e">
        <f>ROUND(SUM(#REF!,#REF!,#REF!,#REF!,#REF!,#REF!,#REF!,#REF!,#REF!,#REF!,#REF!,F80)/$D$9, 2)</f>
        <v>#REF!</v>
      </c>
      <c r="G59" s="36" t="e">
        <f>ROUND(SUM(#REF!,#REF!,#REF!,#REF!,#REF!,#REF!,#REF!,#REF!,#REF!,#REF!,#REF!,G80)/$D$9, 2)</f>
        <v>#REF!</v>
      </c>
      <c r="H59" s="36" t="e">
        <f>ROUND(SUM(#REF!,#REF!,#REF!,#REF!,#REF!,#REF!,#REF!,#REF!,#REF!,#REF!,#REF!,H80), 2)</f>
        <v>#REF!</v>
      </c>
      <c r="I59" s="36" t="e">
        <f>ROUND(SUM(#REF!,#REF!,#REF!,#REF!,#REF!,#REF!,#REF!,#REF!,#REF!,#REF!,#REF!,I80), 2)</f>
        <v>#REF!</v>
      </c>
      <c r="J59" s="37" t="e">
        <f>ROUND(SUM(#REF!,#REF!,#REF!,#REF!,#REF!,#REF!,#REF!,#REF!,#REF!,#REF!,#REF!,J80), 2)</f>
        <v>#REF!</v>
      </c>
      <c r="K59" s="36" t="e">
        <f>ROUND(SUM(#REF!,#REF!,#REF!,#REF!,#REF!,#REF!,#REF!,#REF!,#REF!,#REF!,#REF!,K80), 2)</f>
        <v>#REF!</v>
      </c>
      <c r="L59" s="36" t="e">
        <f>ROUND(SUM(#REF!,#REF!,#REF!,#REF!,#REF!,#REF!,#REF!,#REF!,#REF!,#REF!,#REF!,L80), 2)</f>
        <v>#REF!</v>
      </c>
      <c r="M59" s="36" t="e">
        <f>ROUND(SUM(#REF!,#REF!,#REF!,#REF!,#REF!,#REF!,#REF!,#REF!,#REF!,#REF!,#REF!,M80), 2)</f>
        <v>#REF!</v>
      </c>
      <c r="N59" s="36" t="e">
        <f>ROUND(SUM(#REF!,#REF!,#REF!,#REF!,#REF!,#REF!,#REF!,#REF!,#REF!,#REF!,#REF!,N80), 2)</f>
        <v>#REF!</v>
      </c>
      <c r="O59" s="36" t="e">
        <f>ROUND(SUM(#REF!,#REF!,#REF!,#REF!,#REF!,#REF!,#REF!,#REF!,#REF!,#REF!,#REF!,O80), 2)</f>
        <v>#REF!</v>
      </c>
      <c r="P59" s="36" t="e">
        <f>ROUND(SUM(#REF!,#REF!,#REF!,#REF!,#REF!,#REF!,#REF!,#REF!,#REF!,#REF!,#REF!,P80), 2)</f>
        <v>#REF!</v>
      </c>
      <c r="Q59" s="36" t="e">
        <f>ROUND(SUM(#REF!,#REF!,#REF!,#REF!,#REF!,#REF!,#REF!,#REF!,#REF!,#REF!,#REF!,Q80), 2)</f>
        <v>#REF!</v>
      </c>
      <c r="R59" s="36" t="e">
        <f>ROUND(SUM(#REF!,#REF!,#REF!,#REF!,#REF!,#REF!,#REF!,#REF!,#REF!,#REF!,#REF!,R80), 2)</f>
        <v>#REF!</v>
      </c>
      <c r="S59" s="36" t="e">
        <f>ROUND(SUM(#REF!,#REF!,#REF!,#REF!,#REF!,#REF!,#REF!,#REF!,#REF!,#REF!,#REF!,S80), 2)</f>
        <v>#REF!</v>
      </c>
      <c r="T59" s="36" t="e">
        <f>ROUND(SUM(#REF!,#REF!,#REF!,#REF!,#REF!,#REF!,#REF!,#REF!,#REF!,#REF!,#REF!,T80), 2)</f>
        <v>#REF!</v>
      </c>
      <c r="U59" s="36" t="e">
        <f>ROUND(SUM(#REF!,#REF!,#REF!,#REF!,#REF!,#REF!,#REF!,#REF!,#REF!,#REF!,#REF!,U80), 2)</f>
        <v>#REF!</v>
      </c>
      <c r="V59" s="36" t="e">
        <f>ROUND(SUM(#REF!,#REF!,#REF!,#REF!,#REF!,#REF!,#REF!,#REF!,#REF!,#REF!,#REF!,V80), 2)</f>
        <v>#REF!</v>
      </c>
      <c r="W59" s="36" t="e">
        <f>ROUND(SUM(#REF!,#REF!,#REF!,#REF!,#REF!,#REF!,#REF!,#REF!,#REF!,#REF!,#REF!,W80), 2)</f>
        <v>#REF!</v>
      </c>
      <c r="X59" s="36" t="e">
        <f>ROUND(SUM(#REF!,#REF!,#REF!,#REF!,#REF!,#REF!,#REF!,#REF!,#REF!,#REF!,#REF!,X80), 2)</f>
        <v>#REF!</v>
      </c>
      <c r="Y59" s="36"/>
      <c r="Z59" s="36" t="e">
        <f>ROUND(SUM(#REF!,#REF!,#REF!,#REF!,#REF!,#REF!,#REF!,#REF!,#REF!,#REF!,#REF!,Z80), 2)</f>
        <v>#REF!</v>
      </c>
      <c r="AA59" s="36" t="e">
        <f>ROUND(SUM(#REF!,#REF!,#REF!,#REF!,#REF!,#REF!,#REF!,#REF!,#REF!,#REF!,#REF!,AA80), 2)</f>
        <v>#REF!</v>
      </c>
      <c r="AB59" s="36" t="e">
        <f>ROUND(SUM(#REF!,#REF!,#REF!,#REF!,#REF!,#REF!,#REF!,#REF!,#REF!,#REF!,#REF!,AB80), 2)</f>
        <v>#REF!</v>
      </c>
      <c r="AC59" s="36" t="e">
        <f>ROUND(SUM(#REF!,#REF!,#REF!,#REF!,#REF!,#REF!,#REF!,#REF!,#REF!,#REF!,#REF!,AC80), 2)</f>
        <v>#REF!</v>
      </c>
      <c r="AD59" s="36" t="e">
        <f>ROUND(SUM(#REF!,#REF!,#REF!,#REF!,#REF!,#REF!,#REF!,#REF!,#REF!,#REF!,#REF!,AD80), 2)</f>
        <v>#REF!</v>
      </c>
      <c r="AE59" s="36" t="e">
        <f>ROUND(SUM(#REF!,#REF!,#REF!,#REF!,#REF!,#REF!,#REF!,#REF!,#REF!,#REF!,#REF!,AE80), 2)</f>
        <v>#REF!</v>
      </c>
      <c r="AF59" s="36" t="e">
        <f>ROUND(SUM(#REF!,#REF!,#REF!,#REF!,#REF!,#REF!,#REF!,#REF!,#REF!,#REF!,#REF!,AF80), 2)</f>
        <v>#REF!</v>
      </c>
      <c r="AG59" s="36" t="e">
        <f>ROUND(SUM(#REF!,#REF!,#REF!,#REF!,#REF!,#REF!,#REF!,#REF!,#REF!,#REF!,#REF!,AG80), 2)</f>
        <v>#REF!</v>
      </c>
      <c r="AH59" s="36" t="e">
        <f>ROUND(SUM(#REF!,#REF!,#REF!,#REF!,#REF!,#REF!,#REF!,#REF!,#REF!,#REF!,#REF!,AH80), 2)</f>
        <v>#REF!</v>
      </c>
      <c r="AI59" s="36" t="e">
        <f>ROUND(SUM(#REF!,#REF!,#REF!,#REF!,#REF!,#REF!,#REF!,#REF!,#REF!,#REF!,#REF!,AI80), 2)</f>
        <v>#REF!</v>
      </c>
      <c r="AJ59" s="36" t="e">
        <f>ROUND(SUM(#REF!,#REF!,#REF!,#REF!,#REF!,#REF!,#REF!,#REF!,#REF!,#REF!,#REF!,AJ80), 2)</f>
        <v>#REF!</v>
      </c>
      <c r="AK59" s="36" t="e">
        <f>ROUND(SUM(#REF!,#REF!,#REF!,#REF!,#REF!,#REF!,#REF!,#REF!,#REF!,#REF!,#REF!,AK80), 2)</f>
        <v>#REF!</v>
      </c>
      <c r="AL59" s="36" t="e">
        <f>ROUND(SUM(#REF!,#REF!,#REF!,#REF!,#REF!,#REF!,#REF!,#REF!,#REF!,#REF!,#REF!,AL80), 2)</f>
        <v>#REF!</v>
      </c>
      <c r="AM59" s="36" t="e">
        <f>ROUND(SUM(#REF!,#REF!,#REF!,#REF!,#REF!,#REF!,#REF!,#REF!,#REF!,#REF!,#REF!,AM80), 2)</f>
        <v>#REF!</v>
      </c>
      <c r="AN59" s="36" t="e">
        <f>ROUND(SUM(#REF!,#REF!,#REF!,#REF!,#REF!,#REF!,#REF!,#REF!,#REF!,#REF!,#REF!,AN80), 2)</f>
        <v>#REF!</v>
      </c>
      <c r="AO59" s="60" t="e">
        <f t="shared" si="0"/>
        <v>#REF!</v>
      </c>
    </row>
    <row r="60" spans="1:41" ht="15" hidden="1" customHeight="1">
      <c r="A60" s="35"/>
      <c r="B60" s="36" t="e">
        <f>ROUND(SUM(#REF!,#REF!,#REF!,#REF!,#REF!,#REF!,#REF!,#REF!,#REF!,#REF!,#REF!,B81)/$D$9, 2)</f>
        <v>#REF!</v>
      </c>
      <c r="C60" s="36" t="e">
        <f>ROUND(SUM(#REF!,#REF!,#REF!,#REF!,#REF!,#REF!,#REF!,#REF!,#REF!,#REF!,#REF!,C81)/$D$9, 2)</f>
        <v>#REF!</v>
      </c>
      <c r="D60" s="36" t="e">
        <f>ROUND(SUM(#REF!,#REF!,#REF!,#REF!,#REF!,#REF!,#REF!,#REF!,#REF!,#REF!,#REF!,D81)/$D$9, 2)</f>
        <v>#REF!</v>
      </c>
      <c r="E60" s="36" t="e">
        <f>ROUND(SUM(#REF!,#REF!,#REF!,#REF!,#REF!,#REF!,#REF!,#REF!,#REF!,#REF!,#REF!,E81)/$D$9, 2)</f>
        <v>#REF!</v>
      </c>
      <c r="F60" s="36" t="e">
        <f>ROUND(SUM(#REF!,#REF!,#REF!,#REF!,#REF!,#REF!,#REF!,#REF!,#REF!,#REF!,#REF!,F81)/$D$9, 2)</f>
        <v>#REF!</v>
      </c>
      <c r="G60" s="36" t="e">
        <f>ROUND(SUM(#REF!,#REF!,#REF!,#REF!,#REF!,#REF!,#REF!,#REF!,#REF!,#REF!,#REF!,G81)/$D$9, 2)</f>
        <v>#REF!</v>
      </c>
      <c r="H60" s="36" t="e">
        <f>ROUND(SUM(#REF!,#REF!,#REF!,#REF!,#REF!,#REF!,#REF!,#REF!,#REF!,#REF!,#REF!,H81), 2)</f>
        <v>#REF!</v>
      </c>
      <c r="I60" s="36" t="e">
        <f>ROUND(SUM(#REF!,#REF!,#REF!,#REF!,#REF!,#REF!,#REF!,#REF!,#REF!,#REF!,#REF!,I81), 2)</f>
        <v>#REF!</v>
      </c>
      <c r="J60" s="37" t="e">
        <f>ROUND(SUM(#REF!,#REF!,#REF!,#REF!,#REF!,#REF!,#REF!,#REF!,#REF!,#REF!,#REF!,J81), 2)</f>
        <v>#REF!</v>
      </c>
      <c r="K60" s="36" t="e">
        <f>ROUND(SUM(#REF!,#REF!,#REF!,#REF!,#REF!,#REF!,#REF!,#REF!,#REF!,#REF!,#REF!,K81), 2)</f>
        <v>#REF!</v>
      </c>
      <c r="L60" s="36" t="e">
        <f>ROUND(SUM(#REF!,#REF!,#REF!,#REF!,#REF!,#REF!,#REF!,#REF!,#REF!,#REF!,#REF!,L81), 2)</f>
        <v>#REF!</v>
      </c>
      <c r="M60" s="36" t="e">
        <f>ROUND(SUM(#REF!,#REF!,#REF!,#REF!,#REF!,#REF!,#REF!,#REF!,#REF!,#REF!,#REF!,M81), 2)</f>
        <v>#REF!</v>
      </c>
      <c r="N60" s="36" t="e">
        <f>ROUND(SUM(#REF!,#REF!,#REF!,#REF!,#REF!,#REF!,#REF!,#REF!,#REF!,#REF!,#REF!,N81), 2)</f>
        <v>#REF!</v>
      </c>
      <c r="O60" s="36" t="e">
        <f>ROUND(SUM(#REF!,#REF!,#REF!,#REF!,#REF!,#REF!,#REF!,#REF!,#REF!,#REF!,#REF!,O81), 2)</f>
        <v>#REF!</v>
      </c>
      <c r="P60" s="36" t="e">
        <f>ROUND(SUM(#REF!,#REF!,#REF!,#REF!,#REF!,#REF!,#REF!,#REF!,#REF!,#REF!,#REF!,P81), 2)</f>
        <v>#REF!</v>
      </c>
      <c r="Q60" s="36" t="e">
        <f>ROUND(SUM(#REF!,#REF!,#REF!,#REF!,#REF!,#REF!,#REF!,#REF!,#REF!,#REF!,#REF!,Q81), 2)</f>
        <v>#REF!</v>
      </c>
      <c r="R60" s="36" t="e">
        <f>ROUND(SUM(#REF!,#REF!,#REF!,#REF!,#REF!,#REF!,#REF!,#REF!,#REF!,#REF!,#REF!,R81), 2)</f>
        <v>#REF!</v>
      </c>
      <c r="S60" s="36" t="e">
        <f>ROUND(SUM(#REF!,#REF!,#REF!,#REF!,#REF!,#REF!,#REF!,#REF!,#REF!,#REF!,#REF!,S81), 2)</f>
        <v>#REF!</v>
      </c>
      <c r="T60" s="36" t="e">
        <f>ROUND(SUM(#REF!,#REF!,#REF!,#REF!,#REF!,#REF!,#REF!,#REF!,#REF!,#REF!,#REF!,T81), 2)</f>
        <v>#REF!</v>
      </c>
      <c r="U60" s="36" t="e">
        <f>ROUND(SUM(#REF!,#REF!,#REF!,#REF!,#REF!,#REF!,#REF!,#REF!,#REF!,#REF!,#REF!,U81), 2)</f>
        <v>#REF!</v>
      </c>
      <c r="V60" s="36" t="e">
        <f>ROUND(SUM(#REF!,#REF!,#REF!,#REF!,#REF!,#REF!,#REF!,#REF!,#REF!,#REF!,#REF!,V81), 2)</f>
        <v>#REF!</v>
      </c>
      <c r="W60" s="36" t="e">
        <f>ROUND(SUM(#REF!,#REF!,#REF!,#REF!,#REF!,#REF!,#REF!,#REF!,#REF!,#REF!,#REF!,W81), 2)</f>
        <v>#REF!</v>
      </c>
      <c r="X60" s="36" t="e">
        <f>ROUND(SUM(#REF!,#REF!,#REF!,#REF!,#REF!,#REF!,#REF!,#REF!,#REF!,#REF!,#REF!,X81), 2)</f>
        <v>#REF!</v>
      </c>
      <c r="Y60" s="36"/>
      <c r="Z60" s="36" t="e">
        <f>ROUND(SUM(#REF!,#REF!,#REF!,#REF!,#REF!,#REF!,#REF!,#REF!,#REF!,#REF!,#REF!,Z81), 2)</f>
        <v>#REF!</v>
      </c>
      <c r="AA60" s="36" t="e">
        <f>ROUND(SUM(#REF!,#REF!,#REF!,#REF!,#REF!,#REF!,#REF!,#REF!,#REF!,#REF!,#REF!,AA81), 2)</f>
        <v>#REF!</v>
      </c>
      <c r="AB60" s="36" t="e">
        <f>ROUND(SUM(#REF!,#REF!,#REF!,#REF!,#REF!,#REF!,#REF!,#REF!,#REF!,#REF!,#REF!,AB81), 2)</f>
        <v>#REF!</v>
      </c>
      <c r="AC60" s="36" t="e">
        <f>ROUND(SUM(#REF!,#REF!,#REF!,#REF!,#REF!,#REF!,#REF!,#REF!,#REF!,#REF!,#REF!,AC81), 2)</f>
        <v>#REF!</v>
      </c>
      <c r="AD60" s="36" t="e">
        <f>ROUND(SUM(#REF!,#REF!,#REF!,#REF!,#REF!,#REF!,#REF!,#REF!,#REF!,#REF!,#REF!,AD81), 2)</f>
        <v>#REF!</v>
      </c>
      <c r="AE60" s="36" t="e">
        <f>ROUND(SUM(#REF!,#REF!,#REF!,#REF!,#REF!,#REF!,#REF!,#REF!,#REF!,#REF!,#REF!,AE81), 2)</f>
        <v>#REF!</v>
      </c>
      <c r="AF60" s="36" t="e">
        <f>ROUND(SUM(#REF!,#REF!,#REF!,#REF!,#REF!,#REF!,#REF!,#REF!,#REF!,#REF!,#REF!,AF81), 2)</f>
        <v>#REF!</v>
      </c>
      <c r="AG60" s="36" t="e">
        <f>ROUND(SUM(#REF!,#REF!,#REF!,#REF!,#REF!,#REF!,#REF!,#REF!,#REF!,#REF!,#REF!,AG81), 2)</f>
        <v>#REF!</v>
      </c>
      <c r="AH60" s="36" t="e">
        <f>ROUND(SUM(#REF!,#REF!,#REF!,#REF!,#REF!,#REF!,#REF!,#REF!,#REF!,#REF!,#REF!,AH81), 2)</f>
        <v>#REF!</v>
      </c>
      <c r="AI60" s="36" t="e">
        <f>ROUND(SUM(#REF!,#REF!,#REF!,#REF!,#REF!,#REF!,#REF!,#REF!,#REF!,#REF!,#REF!,AI81), 2)</f>
        <v>#REF!</v>
      </c>
      <c r="AJ60" s="36" t="e">
        <f>ROUND(SUM(#REF!,#REF!,#REF!,#REF!,#REF!,#REF!,#REF!,#REF!,#REF!,#REF!,#REF!,AJ81), 2)</f>
        <v>#REF!</v>
      </c>
      <c r="AK60" s="36" t="e">
        <f>ROUND(SUM(#REF!,#REF!,#REF!,#REF!,#REF!,#REF!,#REF!,#REF!,#REF!,#REF!,#REF!,AK81), 2)</f>
        <v>#REF!</v>
      </c>
      <c r="AL60" s="36" t="e">
        <f>ROUND(SUM(#REF!,#REF!,#REF!,#REF!,#REF!,#REF!,#REF!,#REF!,#REF!,#REF!,#REF!,AL81), 2)</f>
        <v>#REF!</v>
      </c>
      <c r="AM60" s="36" t="e">
        <f>ROUND(SUM(#REF!,#REF!,#REF!,#REF!,#REF!,#REF!,#REF!,#REF!,#REF!,#REF!,#REF!,AM81), 2)</f>
        <v>#REF!</v>
      </c>
      <c r="AN60" s="36" t="e">
        <f>ROUND(SUM(#REF!,#REF!,#REF!,#REF!,#REF!,#REF!,#REF!,#REF!,#REF!,#REF!,#REF!,AN81), 2)</f>
        <v>#REF!</v>
      </c>
      <c r="AO60" s="60" t="e">
        <f t="shared" si="0"/>
        <v>#REF!</v>
      </c>
    </row>
    <row r="61" spans="1:41" hidden="1">
      <c r="A61" s="101" t="s">
        <v>120</v>
      </c>
      <c r="B61" s="101"/>
      <c r="C61" s="101"/>
      <c r="D61" s="101"/>
      <c r="E61" s="101"/>
      <c r="F61" s="101"/>
      <c r="G61" s="101"/>
      <c r="H61" s="101"/>
      <c r="I61" s="101"/>
      <c r="J61" s="101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1"/>
    </row>
    <row r="62" spans="1:41" ht="15" hidden="1" customHeight="1">
      <c r="A62" s="54" t="s">
        <v>106</v>
      </c>
      <c r="B62" s="42"/>
      <c r="C62" s="42"/>
      <c r="D62" s="42"/>
      <c r="E62" s="42"/>
      <c r="F62" s="42"/>
      <c r="G62" s="42"/>
      <c r="H62" s="42"/>
      <c r="I62" s="63">
        <f>J62+AN62</f>
        <v>0</v>
      </c>
      <c r="J62" s="62">
        <f>SUM(K62:AM62)-AA62-AC62</f>
        <v>0</v>
      </c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44" t="e">
        <f>J62/E62</f>
        <v>#DIV/0!</v>
      </c>
    </row>
    <row r="63" spans="1:41" ht="15" hidden="1" customHeight="1">
      <c r="A63" s="54"/>
      <c r="B63" s="42"/>
      <c r="C63" s="42"/>
      <c r="D63" s="42"/>
      <c r="E63" s="42"/>
      <c r="F63" s="42"/>
      <c r="G63" s="42"/>
      <c r="H63" s="42"/>
      <c r="I63" s="63">
        <f>J63+AN63</f>
        <v>0</v>
      </c>
      <c r="J63" s="62">
        <f>SUM(K63:AM63)-AA63-AC63</f>
        <v>0</v>
      </c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44" t="e">
        <f t="shared" ref="AO63:AO81" si="6">J63/E63</f>
        <v>#DIV/0!</v>
      </c>
    </row>
    <row r="64" spans="1:41" ht="25.5" hidden="1" customHeight="1">
      <c r="A64" s="55" t="s">
        <v>107</v>
      </c>
      <c r="B64" s="64">
        <f t="shared" ref="B64:AN64" si="7">B65+B68+B74+B77</f>
        <v>0</v>
      </c>
      <c r="C64" s="64">
        <f t="shared" si="7"/>
        <v>0</v>
      </c>
      <c r="D64" s="64">
        <f t="shared" si="7"/>
        <v>0</v>
      </c>
      <c r="E64" s="64">
        <f t="shared" si="7"/>
        <v>0</v>
      </c>
      <c r="F64" s="64">
        <f t="shared" si="7"/>
        <v>0</v>
      </c>
      <c r="G64" s="64">
        <f t="shared" si="7"/>
        <v>0</v>
      </c>
      <c r="H64" s="64">
        <f t="shared" si="7"/>
        <v>0</v>
      </c>
      <c r="I64" s="65">
        <f t="shared" si="7"/>
        <v>0</v>
      </c>
      <c r="J64" s="65">
        <f t="shared" si="7"/>
        <v>0</v>
      </c>
      <c r="K64" s="64">
        <f t="shared" si="7"/>
        <v>0</v>
      </c>
      <c r="L64" s="64">
        <f t="shared" si="7"/>
        <v>0</v>
      </c>
      <c r="M64" s="64">
        <f t="shared" si="7"/>
        <v>0</v>
      </c>
      <c r="N64" s="64">
        <f t="shared" si="7"/>
        <v>0</v>
      </c>
      <c r="O64" s="64">
        <f t="shared" si="7"/>
        <v>0</v>
      </c>
      <c r="P64" s="64">
        <f t="shared" si="7"/>
        <v>0</v>
      </c>
      <c r="Q64" s="64">
        <f t="shared" si="7"/>
        <v>0</v>
      </c>
      <c r="R64" s="64">
        <f t="shared" si="7"/>
        <v>0</v>
      </c>
      <c r="S64" s="64">
        <f t="shared" si="7"/>
        <v>0</v>
      </c>
      <c r="T64" s="64">
        <f t="shared" si="7"/>
        <v>0</v>
      </c>
      <c r="U64" s="64">
        <f t="shared" si="7"/>
        <v>0</v>
      </c>
      <c r="V64" s="64">
        <f t="shared" si="7"/>
        <v>0</v>
      </c>
      <c r="W64" s="64">
        <f t="shared" si="7"/>
        <v>0</v>
      </c>
      <c r="X64" s="64">
        <f t="shared" si="7"/>
        <v>0</v>
      </c>
      <c r="Y64" s="64"/>
      <c r="Z64" s="64">
        <f t="shared" si="7"/>
        <v>0</v>
      </c>
      <c r="AA64" s="64">
        <f t="shared" si="7"/>
        <v>0</v>
      </c>
      <c r="AB64" s="64">
        <f t="shared" si="7"/>
        <v>0</v>
      </c>
      <c r="AC64" s="64">
        <f t="shared" si="7"/>
        <v>0</v>
      </c>
      <c r="AD64" s="64">
        <f t="shared" si="7"/>
        <v>0</v>
      </c>
      <c r="AE64" s="64">
        <f t="shared" si="7"/>
        <v>0</v>
      </c>
      <c r="AF64" s="64">
        <f t="shared" si="7"/>
        <v>0</v>
      </c>
      <c r="AG64" s="64">
        <f t="shared" si="7"/>
        <v>0</v>
      </c>
      <c r="AH64" s="64">
        <f t="shared" si="7"/>
        <v>0</v>
      </c>
      <c r="AI64" s="64">
        <f t="shared" si="7"/>
        <v>0</v>
      </c>
      <c r="AJ64" s="64">
        <f t="shared" si="7"/>
        <v>0</v>
      </c>
      <c r="AK64" s="64">
        <f t="shared" si="7"/>
        <v>0</v>
      </c>
      <c r="AL64" s="64">
        <f t="shared" si="7"/>
        <v>0</v>
      </c>
      <c r="AM64" s="64">
        <f t="shared" si="7"/>
        <v>0</v>
      </c>
      <c r="AN64" s="64">
        <f t="shared" si="7"/>
        <v>0</v>
      </c>
      <c r="AO64" s="44" t="e">
        <f t="shared" si="6"/>
        <v>#DIV/0!</v>
      </c>
    </row>
    <row r="65" spans="1:47" ht="15" hidden="1" customHeight="1">
      <c r="A65" s="58" t="s">
        <v>108</v>
      </c>
      <c r="B65" s="43">
        <f t="shared" ref="B65:AN65" si="8">SUM(B66:B67)</f>
        <v>0</v>
      </c>
      <c r="C65" s="43">
        <f t="shared" si="8"/>
        <v>0</v>
      </c>
      <c r="D65" s="43">
        <f t="shared" si="8"/>
        <v>0</v>
      </c>
      <c r="E65" s="43">
        <f t="shared" si="8"/>
        <v>0</v>
      </c>
      <c r="F65" s="43">
        <f t="shared" si="8"/>
        <v>0</v>
      </c>
      <c r="G65" s="43">
        <f t="shared" si="8"/>
        <v>0</v>
      </c>
      <c r="H65" s="43">
        <f t="shared" si="8"/>
        <v>0</v>
      </c>
      <c r="I65" s="62">
        <f t="shared" si="8"/>
        <v>0</v>
      </c>
      <c r="J65" s="62">
        <f t="shared" si="8"/>
        <v>0</v>
      </c>
      <c r="K65" s="43">
        <f t="shared" si="8"/>
        <v>0</v>
      </c>
      <c r="L65" s="43">
        <f t="shared" si="8"/>
        <v>0</v>
      </c>
      <c r="M65" s="43">
        <f t="shared" si="8"/>
        <v>0</v>
      </c>
      <c r="N65" s="43">
        <f t="shared" si="8"/>
        <v>0</v>
      </c>
      <c r="O65" s="43">
        <f t="shared" si="8"/>
        <v>0</v>
      </c>
      <c r="P65" s="43">
        <f t="shared" si="8"/>
        <v>0</v>
      </c>
      <c r="Q65" s="43">
        <f t="shared" si="8"/>
        <v>0</v>
      </c>
      <c r="R65" s="43">
        <f t="shared" si="8"/>
        <v>0</v>
      </c>
      <c r="S65" s="43">
        <f t="shared" si="8"/>
        <v>0</v>
      </c>
      <c r="T65" s="43">
        <f t="shared" si="8"/>
        <v>0</v>
      </c>
      <c r="U65" s="43">
        <f t="shared" si="8"/>
        <v>0</v>
      </c>
      <c r="V65" s="43">
        <f t="shared" si="8"/>
        <v>0</v>
      </c>
      <c r="W65" s="43">
        <f t="shared" si="8"/>
        <v>0</v>
      </c>
      <c r="X65" s="43">
        <f t="shared" si="8"/>
        <v>0</v>
      </c>
      <c r="Y65" s="43"/>
      <c r="Z65" s="43">
        <f t="shared" si="8"/>
        <v>0</v>
      </c>
      <c r="AA65" s="43">
        <f t="shared" si="8"/>
        <v>0</v>
      </c>
      <c r="AB65" s="43">
        <f t="shared" si="8"/>
        <v>0</v>
      </c>
      <c r="AC65" s="43">
        <f t="shared" si="8"/>
        <v>0</v>
      </c>
      <c r="AD65" s="43">
        <f t="shared" si="8"/>
        <v>0</v>
      </c>
      <c r="AE65" s="43">
        <f t="shared" si="8"/>
        <v>0</v>
      </c>
      <c r="AF65" s="43">
        <f t="shared" si="8"/>
        <v>0</v>
      </c>
      <c r="AG65" s="43">
        <f t="shared" si="8"/>
        <v>0</v>
      </c>
      <c r="AH65" s="43">
        <f t="shared" si="8"/>
        <v>0</v>
      </c>
      <c r="AI65" s="43">
        <f t="shared" si="8"/>
        <v>0</v>
      </c>
      <c r="AJ65" s="43">
        <f t="shared" si="8"/>
        <v>0</v>
      </c>
      <c r="AK65" s="43">
        <f t="shared" si="8"/>
        <v>0</v>
      </c>
      <c r="AL65" s="43">
        <f t="shared" si="8"/>
        <v>0</v>
      </c>
      <c r="AM65" s="43">
        <f t="shared" si="8"/>
        <v>0</v>
      </c>
      <c r="AN65" s="43">
        <f t="shared" si="8"/>
        <v>0</v>
      </c>
      <c r="AO65" s="44" t="e">
        <f t="shared" si="6"/>
        <v>#DIV/0!</v>
      </c>
    </row>
    <row r="66" spans="1:47" ht="15" hidden="1" customHeight="1">
      <c r="A66" s="54" t="s">
        <v>109</v>
      </c>
      <c r="B66" s="42"/>
      <c r="C66" s="42"/>
      <c r="D66" s="42"/>
      <c r="E66" s="42"/>
      <c r="F66" s="42"/>
      <c r="G66" s="42"/>
      <c r="H66" s="42"/>
      <c r="I66" s="63">
        <f>J66+AN66</f>
        <v>0</v>
      </c>
      <c r="J66" s="62">
        <f>SUM(K66:AM66)-AA66-AC66</f>
        <v>0</v>
      </c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4" t="e">
        <f t="shared" si="6"/>
        <v>#DIV/0!</v>
      </c>
    </row>
    <row r="67" spans="1:47" ht="15" hidden="1" customHeight="1">
      <c r="A67" s="61"/>
      <c r="B67" s="42"/>
      <c r="C67" s="42"/>
      <c r="D67" s="42"/>
      <c r="E67" s="42"/>
      <c r="F67" s="42"/>
      <c r="G67" s="42"/>
      <c r="H67" s="42"/>
      <c r="I67" s="63">
        <f>J67+AN67</f>
        <v>0</v>
      </c>
      <c r="J67" s="62">
        <f>SUM(K67:AM67)-AA67-AC67</f>
        <v>0</v>
      </c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4" t="e">
        <f t="shared" si="6"/>
        <v>#DIV/0!</v>
      </c>
    </row>
    <row r="68" spans="1:47" ht="15" hidden="1" customHeight="1">
      <c r="A68" s="58" t="s">
        <v>110</v>
      </c>
      <c r="B68" s="43">
        <f t="shared" ref="B68:AN68" si="9">SUM(B69:B73)</f>
        <v>0</v>
      </c>
      <c r="C68" s="43">
        <f t="shared" si="9"/>
        <v>0</v>
      </c>
      <c r="D68" s="43">
        <f t="shared" si="9"/>
        <v>0</v>
      </c>
      <c r="E68" s="43">
        <f t="shared" si="9"/>
        <v>0</v>
      </c>
      <c r="F68" s="43">
        <f t="shared" si="9"/>
        <v>0</v>
      </c>
      <c r="G68" s="43">
        <f t="shared" si="9"/>
        <v>0</v>
      </c>
      <c r="H68" s="43">
        <f t="shared" si="9"/>
        <v>0</v>
      </c>
      <c r="I68" s="62">
        <f t="shared" si="9"/>
        <v>0</v>
      </c>
      <c r="J68" s="62">
        <f t="shared" si="9"/>
        <v>0</v>
      </c>
      <c r="K68" s="43">
        <f t="shared" si="9"/>
        <v>0</v>
      </c>
      <c r="L68" s="43">
        <f t="shared" si="9"/>
        <v>0</v>
      </c>
      <c r="M68" s="43">
        <f t="shared" si="9"/>
        <v>0</v>
      </c>
      <c r="N68" s="43">
        <f t="shared" si="9"/>
        <v>0</v>
      </c>
      <c r="O68" s="43">
        <f t="shared" si="9"/>
        <v>0</v>
      </c>
      <c r="P68" s="43">
        <f t="shared" si="9"/>
        <v>0</v>
      </c>
      <c r="Q68" s="43">
        <f t="shared" si="9"/>
        <v>0</v>
      </c>
      <c r="R68" s="43">
        <f t="shared" si="9"/>
        <v>0</v>
      </c>
      <c r="S68" s="43">
        <f t="shared" si="9"/>
        <v>0</v>
      </c>
      <c r="T68" s="43">
        <f t="shared" si="9"/>
        <v>0</v>
      </c>
      <c r="U68" s="43">
        <f t="shared" si="9"/>
        <v>0</v>
      </c>
      <c r="V68" s="43">
        <f t="shared" si="9"/>
        <v>0</v>
      </c>
      <c r="W68" s="43">
        <f t="shared" si="9"/>
        <v>0</v>
      </c>
      <c r="X68" s="43">
        <f t="shared" si="9"/>
        <v>0</v>
      </c>
      <c r="Y68" s="43"/>
      <c r="Z68" s="43">
        <f t="shared" si="9"/>
        <v>0</v>
      </c>
      <c r="AA68" s="43">
        <f t="shared" si="9"/>
        <v>0</v>
      </c>
      <c r="AB68" s="43">
        <f t="shared" si="9"/>
        <v>0</v>
      </c>
      <c r="AC68" s="43">
        <f t="shared" si="9"/>
        <v>0</v>
      </c>
      <c r="AD68" s="43">
        <f t="shared" si="9"/>
        <v>0</v>
      </c>
      <c r="AE68" s="43">
        <f t="shared" si="9"/>
        <v>0</v>
      </c>
      <c r="AF68" s="43">
        <f t="shared" si="9"/>
        <v>0</v>
      </c>
      <c r="AG68" s="43">
        <f t="shared" si="9"/>
        <v>0</v>
      </c>
      <c r="AH68" s="43">
        <f t="shared" si="9"/>
        <v>0</v>
      </c>
      <c r="AI68" s="43">
        <f t="shared" si="9"/>
        <v>0</v>
      </c>
      <c r="AJ68" s="43">
        <f t="shared" si="9"/>
        <v>0</v>
      </c>
      <c r="AK68" s="43">
        <f t="shared" si="9"/>
        <v>0</v>
      </c>
      <c r="AL68" s="43">
        <f t="shared" si="9"/>
        <v>0</v>
      </c>
      <c r="AM68" s="43">
        <f t="shared" si="9"/>
        <v>0</v>
      </c>
      <c r="AN68" s="43">
        <f t="shared" si="9"/>
        <v>0</v>
      </c>
      <c r="AO68" s="44" t="e">
        <f t="shared" si="6"/>
        <v>#DIV/0!</v>
      </c>
    </row>
    <row r="69" spans="1:47" ht="15" hidden="1" customHeight="1">
      <c r="A69" s="54" t="s">
        <v>111</v>
      </c>
      <c r="B69" s="42"/>
      <c r="C69" s="42"/>
      <c r="D69" s="42"/>
      <c r="E69" s="42"/>
      <c r="F69" s="42"/>
      <c r="G69" s="42"/>
      <c r="H69" s="42"/>
      <c r="I69" s="63">
        <f>J69+AN69</f>
        <v>0</v>
      </c>
      <c r="J69" s="62">
        <f>SUM(K69:AM69)-AA69-AC69</f>
        <v>0</v>
      </c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4" t="e">
        <f t="shared" si="6"/>
        <v>#DIV/0!</v>
      </c>
    </row>
    <row r="70" spans="1:47" ht="15" hidden="1" customHeight="1">
      <c r="A70" s="54" t="s">
        <v>112</v>
      </c>
      <c r="B70" s="42"/>
      <c r="C70" s="42"/>
      <c r="D70" s="42"/>
      <c r="E70" s="42"/>
      <c r="F70" s="42"/>
      <c r="G70" s="42"/>
      <c r="H70" s="42"/>
      <c r="I70" s="63">
        <f>J70+AN70</f>
        <v>0</v>
      </c>
      <c r="J70" s="62">
        <f>SUM(K70:AM70)-AA70-AC70</f>
        <v>0</v>
      </c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4" t="e">
        <f t="shared" si="6"/>
        <v>#DIV/0!</v>
      </c>
    </row>
    <row r="71" spans="1:47" ht="15" hidden="1" customHeight="1">
      <c r="A71" s="54" t="s">
        <v>113</v>
      </c>
      <c r="B71" s="42"/>
      <c r="C71" s="42"/>
      <c r="D71" s="42"/>
      <c r="E71" s="42"/>
      <c r="F71" s="42"/>
      <c r="G71" s="42"/>
      <c r="H71" s="42"/>
      <c r="I71" s="63">
        <f>J71+AN71</f>
        <v>0</v>
      </c>
      <c r="J71" s="62">
        <f>SUM(K71:AM71)-AA71-AC71</f>
        <v>0</v>
      </c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4" t="e">
        <f t="shared" si="6"/>
        <v>#DIV/0!</v>
      </c>
    </row>
    <row r="72" spans="1:47" ht="15" hidden="1" customHeight="1">
      <c r="A72" s="54" t="s">
        <v>114</v>
      </c>
      <c r="B72" s="42"/>
      <c r="C72" s="42"/>
      <c r="D72" s="42"/>
      <c r="E72" s="42"/>
      <c r="F72" s="42"/>
      <c r="G72" s="42"/>
      <c r="H72" s="42"/>
      <c r="I72" s="63">
        <f>J72+AN72</f>
        <v>0</v>
      </c>
      <c r="J72" s="62">
        <f>SUM(K72:AM72)-AA72-AC72</f>
        <v>0</v>
      </c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4" t="e">
        <f t="shared" si="6"/>
        <v>#DIV/0!</v>
      </c>
    </row>
    <row r="73" spans="1:47" ht="15" hidden="1" customHeight="1">
      <c r="A73" s="54"/>
      <c r="B73" s="42"/>
      <c r="C73" s="42"/>
      <c r="D73" s="42"/>
      <c r="E73" s="42"/>
      <c r="F73" s="42"/>
      <c r="G73" s="42"/>
      <c r="H73" s="42"/>
      <c r="I73" s="63">
        <f>J73+AN73</f>
        <v>0</v>
      </c>
      <c r="J73" s="62">
        <f>SUM(K73:AM73)-AA73-AC73</f>
        <v>0</v>
      </c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4" t="e">
        <f t="shared" si="6"/>
        <v>#DIV/0!</v>
      </c>
    </row>
    <row r="74" spans="1:47" ht="15" hidden="1" customHeight="1">
      <c r="A74" s="58" t="s">
        <v>115</v>
      </c>
      <c r="B74" s="43">
        <f t="shared" ref="B74:AN74" si="10">SUM(B75:B76)</f>
        <v>0</v>
      </c>
      <c r="C74" s="43">
        <f t="shared" si="10"/>
        <v>0</v>
      </c>
      <c r="D74" s="43">
        <f t="shared" si="10"/>
        <v>0</v>
      </c>
      <c r="E74" s="43">
        <f t="shared" si="10"/>
        <v>0</v>
      </c>
      <c r="F74" s="43">
        <f t="shared" si="10"/>
        <v>0</v>
      </c>
      <c r="G74" s="43">
        <f t="shared" si="10"/>
        <v>0</v>
      </c>
      <c r="H74" s="43">
        <f t="shared" si="10"/>
        <v>0</v>
      </c>
      <c r="I74" s="62">
        <f t="shared" si="10"/>
        <v>0</v>
      </c>
      <c r="J74" s="62">
        <f t="shared" si="10"/>
        <v>0</v>
      </c>
      <c r="K74" s="43">
        <f t="shared" si="10"/>
        <v>0</v>
      </c>
      <c r="L74" s="43">
        <f t="shared" si="10"/>
        <v>0</v>
      </c>
      <c r="M74" s="43">
        <f t="shared" si="10"/>
        <v>0</v>
      </c>
      <c r="N74" s="43">
        <f t="shared" si="10"/>
        <v>0</v>
      </c>
      <c r="O74" s="43">
        <f t="shared" si="10"/>
        <v>0</v>
      </c>
      <c r="P74" s="43">
        <f t="shared" si="10"/>
        <v>0</v>
      </c>
      <c r="Q74" s="43">
        <f t="shared" si="10"/>
        <v>0</v>
      </c>
      <c r="R74" s="43">
        <f t="shared" si="10"/>
        <v>0</v>
      </c>
      <c r="S74" s="43">
        <f t="shared" si="10"/>
        <v>0</v>
      </c>
      <c r="T74" s="43">
        <f t="shared" si="10"/>
        <v>0</v>
      </c>
      <c r="U74" s="43">
        <f t="shared" si="10"/>
        <v>0</v>
      </c>
      <c r="V74" s="43">
        <f t="shared" si="10"/>
        <v>0</v>
      </c>
      <c r="W74" s="43">
        <f t="shared" si="10"/>
        <v>0</v>
      </c>
      <c r="X74" s="43">
        <f t="shared" si="10"/>
        <v>0</v>
      </c>
      <c r="Y74" s="43"/>
      <c r="Z74" s="43">
        <f t="shared" si="10"/>
        <v>0</v>
      </c>
      <c r="AA74" s="43">
        <f t="shared" si="10"/>
        <v>0</v>
      </c>
      <c r="AB74" s="43">
        <f t="shared" si="10"/>
        <v>0</v>
      </c>
      <c r="AC74" s="43">
        <f t="shared" si="10"/>
        <v>0</v>
      </c>
      <c r="AD74" s="43">
        <f t="shared" si="10"/>
        <v>0</v>
      </c>
      <c r="AE74" s="43">
        <f t="shared" si="10"/>
        <v>0</v>
      </c>
      <c r="AF74" s="43">
        <f t="shared" si="10"/>
        <v>0</v>
      </c>
      <c r="AG74" s="43">
        <f t="shared" si="10"/>
        <v>0</v>
      </c>
      <c r="AH74" s="43">
        <f t="shared" si="10"/>
        <v>0</v>
      </c>
      <c r="AI74" s="43">
        <f t="shared" si="10"/>
        <v>0</v>
      </c>
      <c r="AJ74" s="43">
        <f t="shared" si="10"/>
        <v>0</v>
      </c>
      <c r="AK74" s="43">
        <f t="shared" si="10"/>
        <v>0</v>
      </c>
      <c r="AL74" s="43">
        <f t="shared" si="10"/>
        <v>0</v>
      </c>
      <c r="AM74" s="43">
        <f t="shared" si="10"/>
        <v>0</v>
      </c>
      <c r="AN74" s="43">
        <f t="shared" si="10"/>
        <v>0</v>
      </c>
      <c r="AO74" s="44" t="e">
        <f t="shared" si="6"/>
        <v>#DIV/0!</v>
      </c>
    </row>
    <row r="75" spans="1:47" ht="15" hidden="1" customHeight="1">
      <c r="A75" s="35" t="s">
        <v>116</v>
      </c>
      <c r="B75" s="42"/>
      <c r="C75" s="42"/>
      <c r="D75" s="42"/>
      <c r="E75" s="42"/>
      <c r="F75" s="42"/>
      <c r="G75" s="42"/>
      <c r="H75" s="42"/>
      <c r="I75" s="63">
        <f>J75+AN75</f>
        <v>0</v>
      </c>
      <c r="J75" s="62">
        <f>SUM(K75:AM75)-AA75-AC75</f>
        <v>0</v>
      </c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4" t="e">
        <f t="shared" si="6"/>
        <v>#DIV/0!</v>
      </c>
    </row>
    <row r="76" spans="1:47" s="50" customFormat="1" ht="16.5" hidden="1" customHeight="1">
      <c r="A76" s="35"/>
      <c r="B76" s="42"/>
      <c r="C76" s="42"/>
      <c r="D76" s="42"/>
      <c r="E76" s="42"/>
      <c r="F76" s="42"/>
      <c r="G76" s="42"/>
      <c r="H76" s="42"/>
      <c r="I76" s="63">
        <f>J76+AN76</f>
        <v>0</v>
      </c>
      <c r="J76" s="62">
        <f>SUM(K76:AM76)-AA76-AC76</f>
        <v>0</v>
      </c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4" t="e">
        <f t="shared" si="6"/>
        <v>#DIV/0!</v>
      </c>
      <c r="AP76" s="49"/>
      <c r="AQ76" s="49"/>
      <c r="AR76" s="49"/>
      <c r="AS76" s="49"/>
      <c r="AT76" s="49"/>
      <c r="AU76" s="49"/>
    </row>
    <row r="77" spans="1:47" s="31" customFormat="1" ht="15" hidden="1" customHeight="1">
      <c r="A77" s="58" t="s">
        <v>117</v>
      </c>
      <c r="B77" s="66">
        <f t="shared" ref="B77:AN77" si="11">SUM(B78:B80)</f>
        <v>0</v>
      </c>
      <c r="C77" s="66">
        <f t="shared" si="11"/>
        <v>0</v>
      </c>
      <c r="D77" s="66">
        <f t="shared" si="11"/>
        <v>0</v>
      </c>
      <c r="E77" s="66">
        <f t="shared" si="11"/>
        <v>0</v>
      </c>
      <c r="F77" s="66">
        <f t="shared" si="11"/>
        <v>0</v>
      </c>
      <c r="G77" s="66">
        <f t="shared" si="11"/>
        <v>0</v>
      </c>
      <c r="H77" s="66">
        <f t="shared" si="11"/>
        <v>0</v>
      </c>
      <c r="I77" s="67">
        <f t="shared" si="11"/>
        <v>0</v>
      </c>
      <c r="J77" s="67">
        <f t="shared" si="11"/>
        <v>0</v>
      </c>
      <c r="K77" s="66">
        <f t="shared" si="11"/>
        <v>0</v>
      </c>
      <c r="L77" s="66">
        <f t="shared" si="11"/>
        <v>0</v>
      </c>
      <c r="M77" s="66">
        <f t="shared" si="11"/>
        <v>0</v>
      </c>
      <c r="N77" s="66">
        <f t="shared" si="11"/>
        <v>0</v>
      </c>
      <c r="O77" s="66">
        <f t="shared" si="11"/>
        <v>0</v>
      </c>
      <c r="P77" s="66">
        <f t="shared" si="11"/>
        <v>0</v>
      </c>
      <c r="Q77" s="66">
        <f t="shared" si="11"/>
        <v>0</v>
      </c>
      <c r="R77" s="66">
        <f t="shared" si="11"/>
        <v>0</v>
      </c>
      <c r="S77" s="66">
        <f t="shared" si="11"/>
        <v>0</v>
      </c>
      <c r="T77" s="66">
        <f t="shared" si="11"/>
        <v>0</v>
      </c>
      <c r="U77" s="66">
        <f t="shared" si="11"/>
        <v>0</v>
      </c>
      <c r="V77" s="66">
        <f t="shared" si="11"/>
        <v>0</v>
      </c>
      <c r="W77" s="66">
        <f t="shared" si="11"/>
        <v>0</v>
      </c>
      <c r="X77" s="66">
        <f t="shared" si="11"/>
        <v>0</v>
      </c>
      <c r="Y77" s="66"/>
      <c r="Z77" s="66">
        <f t="shared" si="11"/>
        <v>0</v>
      </c>
      <c r="AA77" s="66">
        <f t="shared" si="11"/>
        <v>0</v>
      </c>
      <c r="AB77" s="66">
        <f t="shared" si="11"/>
        <v>0</v>
      </c>
      <c r="AC77" s="66">
        <f t="shared" si="11"/>
        <v>0</v>
      </c>
      <c r="AD77" s="66">
        <f t="shared" si="11"/>
        <v>0</v>
      </c>
      <c r="AE77" s="66">
        <f t="shared" si="11"/>
        <v>0</v>
      </c>
      <c r="AF77" s="66">
        <f t="shared" si="11"/>
        <v>0</v>
      </c>
      <c r="AG77" s="66">
        <f t="shared" si="11"/>
        <v>0</v>
      </c>
      <c r="AH77" s="66">
        <f t="shared" si="11"/>
        <v>0</v>
      </c>
      <c r="AI77" s="66">
        <f t="shared" si="11"/>
        <v>0</v>
      </c>
      <c r="AJ77" s="66">
        <f t="shared" si="11"/>
        <v>0</v>
      </c>
      <c r="AK77" s="66">
        <f t="shared" si="11"/>
        <v>0</v>
      </c>
      <c r="AL77" s="66">
        <f t="shared" si="11"/>
        <v>0</v>
      </c>
      <c r="AM77" s="66">
        <f t="shared" si="11"/>
        <v>0</v>
      </c>
      <c r="AN77" s="66">
        <f t="shared" si="11"/>
        <v>0</v>
      </c>
      <c r="AO77" s="44" t="e">
        <f t="shared" si="6"/>
        <v>#DIV/0!</v>
      </c>
      <c r="AP77" s="3"/>
      <c r="AQ77" s="3"/>
      <c r="AR77" s="3"/>
      <c r="AS77" s="3"/>
      <c r="AT77" s="3"/>
      <c r="AU77" s="3"/>
    </row>
    <row r="78" spans="1:47" s="31" customFormat="1" ht="15" hidden="1" customHeight="1">
      <c r="A78" s="35" t="s">
        <v>118</v>
      </c>
      <c r="B78" s="68"/>
      <c r="C78" s="68"/>
      <c r="D78" s="68"/>
      <c r="E78" s="68"/>
      <c r="F78" s="68"/>
      <c r="G78" s="68"/>
      <c r="H78" s="68"/>
      <c r="I78" s="63">
        <f>J78+AN78</f>
        <v>0</v>
      </c>
      <c r="J78" s="62">
        <f>SUM(K78:AM78)-AA78-AC78</f>
        <v>0</v>
      </c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44" t="e">
        <f t="shared" si="6"/>
        <v>#DIV/0!</v>
      </c>
      <c r="AP78" s="3"/>
      <c r="AQ78" s="3"/>
      <c r="AR78" s="3"/>
      <c r="AS78" s="3"/>
      <c r="AT78" s="3"/>
      <c r="AU78" s="3"/>
    </row>
    <row r="79" spans="1:47" s="31" customFormat="1" ht="15" hidden="1" customHeight="1">
      <c r="A79" s="35" t="s">
        <v>119</v>
      </c>
      <c r="B79" s="68"/>
      <c r="C79" s="68"/>
      <c r="D79" s="68"/>
      <c r="E79" s="68"/>
      <c r="F79" s="68"/>
      <c r="G79" s="68"/>
      <c r="H79" s="68"/>
      <c r="I79" s="63">
        <f>J79+AN79</f>
        <v>0</v>
      </c>
      <c r="J79" s="62">
        <f>SUM(K79:AM79)-AA79-AC79</f>
        <v>0</v>
      </c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44" t="e">
        <f t="shared" si="6"/>
        <v>#DIV/0!</v>
      </c>
      <c r="AP79" s="3"/>
      <c r="AQ79" s="3"/>
      <c r="AR79" s="3"/>
      <c r="AS79" s="3"/>
      <c r="AT79" s="3"/>
      <c r="AU79" s="3"/>
    </row>
    <row r="80" spans="1:47" s="31" customFormat="1" ht="15" hidden="1" customHeight="1">
      <c r="A80" s="35"/>
      <c r="B80" s="68"/>
      <c r="C80" s="68"/>
      <c r="D80" s="68"/>
      <c r="E80" s="68"/>
      <c r="F80" s="68"/>
      <c r="G80" s="68"/>
      <c r="H80" s="68"/>
      <c r="I80" s="63">
        <f>J80+AN80</f>
        <v>0</v>
      </c>
      <c r="J80" s="62">
        <f>SUM(K80:AM80)-AA80-AC80</f>
        <v>0</v>
      </c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44" t="e">
        <f t="shared" si="6"/>
        <v>#DIV/0!</v>
      </c>
      <c r="AP80" s="3"/>
      <c r="AQ80" s="3"/>
      <c r="AR80" s="3"/>
      <c r="AS80" s="3"/>
      <c r="AT80" s="3"/>
      <c r="AU80" s="3"/>
    </row>
    <row r="81" spans="1:41" hidden="1">
      <c r="A81" s="71"/>
      <c r="B81" s="69"/>
      <c r="C81" s="69"/>
      <c r="D81" s="69"/>
      <c r="E81" s="69"/>
      <c r="F81" s="69"/>
      <c r="G81" s="70"/>
      <c r="H81" s="70"/>
      <c r="I81" s="63">
        <f>J81+AN81</f>
        <v>0</v>
      </c>
      <c r="J81" s="62">
        <f>SUM(K81:AM81)-AA81-AC81</f>
        <v>0</v>
      </c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44" t="e">
        <f t="shared" si="6"/>
        <v>#DIV/0!</v>
      </c>
    </row>
    <row r="82" spans="1:41" hidden="1"/>
    <row r="83" spans="1:41">
      <c r="H83" s="73"/>
    </row>
  </sheetData>
  <mergeCells count="36">
    <mergeCell ref="A61:J61"/>
    <mergeCell ref="K5:X5"/>
    <mergeCell ref="Z5:AE5"/>
    <mergeCell ref="AF5:AL5"/>
    <mergeCell ref="AM5:AM7"/>
    <mergeCell ref="Y6:Y7"/>
    <mergeCell ref="AN5:AN7"/>
    <mergeCell ref="L6:R6"/>
    <mergeCell ref="S6:S7"/>
    <mergeCell ref="T6:T7"/>
    <mergeCell ref="U6:U7"/>
    <mergeCell ref="V6:V7"/>
    <mergeCell ref="W6:W7"/>
    <mergeCell ref="X6:X7"/>
    <mergeCell ref="Z6:Z7"/>
    <mergeCell ref="AB6:AB7"/>
    <mergeCell ref="AD6:AD7"/>
    <mergeCell ref="AE6:AE7"/>
    <mergeCell ref="AF6:AK6"/>
    <mergeCell ref="AL6:AL7"/>
    <mergeCell ref="AJ1:AO1"/>
    <mergeCell ref="A2:E2"/>
    <mergeCell ref="G2:L2"/>
    <mergeCell ref="A3:E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W4"/>
    <mergeCell ref="AO4:AO7"/>
  </mergeCells>
  <pageMargins left="0.118055555555556" right="0" top="0.94513888888888897" bottom="0.74791666666666701" header="0.51180555555555496" footer="0.51180555555555496"/>
  <pageSetup paperSize="8" scale="7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Председатель Думы</vt:lpstr>
      <vt:lpstr>ДУМА</vt:lpstr>
      <vt:lpstr>ДУМА!Область_печати</vt:lpstr>
      <vt:lpstr>'Председатель Думы'!Область_печати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Гайнетдинова Гульшат Ришатовна</dc:creator>
  <cp:lastModifiedBy>Воронова Татьяна Владимировна</cp:lastModifiedBy>
  <cp:revision>2</cp:revision>
  <cp:lastPrinted>2021-12-08T04:37:35Z</cp:lastPrinted>
  <dcterms:created xsi:type="dcterms:W3CDTF">2020-01-21T11:59:11Z</dcterms:created>
  <dcterms:modified xsi:type="dcterms:W3CDTF">2025-01-24T04:08:29Z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